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095" windowWidth="17265" windowHeight="9465" tabRatio="952" activeTab="0"/>
  </bookViews>
  <sheets>
    <sheet name="credits" sheetId="1" r:id="rId1"/>
    <sheet name="Introduction" sheetId="2" r:id="rId2"/>
    <sheet name="Descriptions" sheetId="3" r:id="rId3"/>
    <sheet name="FMEA" sheetId="4" r:id="rId4"/>
    <sheet name="Severity" sheetId="5" r:id="rId5"/>
    <sheet name="Probability" sheetId="6" r:id="rId6"/>
    <sheet name="Detectability" sheetId="7" r:id="rId7"/>
    <sheet name="EXAMPLE" sheetId="8" r:id="rId8"/>
  </sheets>
  <externalReferences>
    <externalReference r:id="rId11"/>
  </externalReferences>
  <definedNames>
    <definedName name="Calc_sens2">[1]!Calc_sens2</definedName>
    <definedName name="Clear_sens2">[1]!Clear_sens2</definedName>
    <definedName name="_xlnm.Print_Area" localSheetId="2">'Descriptions'!$A$1:$Q$31</definedName>
    <definedName name="_xlnm.Print_Area" localSheetId="6">'Detectability'!$B$2:$D$12</definedName>
    <definedName name="_xlnm.Print_Area" localSheetId="3">'FMEA'!$A$1:$P$55</definedName>
    <definedName name="_xlnm.Print_Area" localSheetId="1">'Introduction'!$A$1:$O$18</definedName>
    <definedName name="_xlnm.Print_Area" localSheetId="5">'Probability'!$B$2:$D$12</definedName>
    <definedName name="_xlnm.Print_Titles" localSheetId="7">'EXAMPLE'!$1:$8</definedName>
  </definedNames>
  <calcPr fullCalcOnLoad="1"/>
</workbook>
</file>

<file path=xl/sharedStrings.xml><?xml version="1.0" encoding="utf-8"?>
<sst xmlns="http://schemas.openxmlformats.org/spreadsheetml/2006/main" count="301" uniqueCount="188">
  <si>
    <t>Welcome to the FMEA Worksheet</t>
  </si>
  <si>
    <t>This spreadsheet can be used to</t>
  </si>
  <si>
    <t xml:space="preserve">1. </t>
  </si>
  <si>
    <t>Identify potential failure modes and their impact on product reliability.</t>
  </si>
  <si>
    <t xml:space="preserve">2. </t>
  </si>
  <si>
    <t>Rank the potential defects to establish priority - The highest RPN value items deserve the most attention.</t>
  </si>
  <si>
    <t xml:space="preserve">3. </t>
  </si>
  <si>
    <t xml:space="preserve">Capture owners, action plans, and status on high RPN items.  </t>
  </si>
  <si>
    <t>Note, FMEA's are living documents and this may be updated periodically.</t>
  </si>
  <si>
    <t>Organization of Spreadsheet:</t>
  </si>
  <si>
    <r>
      <t>Descriptions</t>
    </r>
    <r>
      <rPr>
        <b/>
        <sz val="12"/>
        <color indexed="8"/>
        <rFont val="Arial"/>
        <family val="2"/>
      </rPr>
      <t xml:space="preserve"> - explains the spreadsheet cells</t>
    </r>
  </si>
  <si>
    <r>
      <t>FMEA</t>
    </r>
    <r>
      <rPr>
        <b/>
        <sz val="12"/>
        <color indexed="8"/>
        <rFont val="Arial"/>
        <family val="2"/>
      </rPr>
      <t xml:space="preserve"> - the actual sheet used to enter data</t>
    </r>
  </si>
  <si>
    <r>
      <t>Severity/Likelihood/Detectability</t>
    </r>
    <r>
      <rPr>
        <b/>
        <sz val="12"/>
        <color indexed="8"/>
        <rFont val="Arial"/>
        <family val="2"/>
      </rPr>
      <t xml:space="preserve"> - guidelines for the 1-10 rankins in these categories</t>
    </r>
  </si>
  <si>
    <r>
      <t>Example</t>
    </r>
    <r>
      <rPr>
        <b/>
        <sz val="12"/>
        <color indexed="8"/>
        <rFont val="Arial"/>
        <family val="2"/>
      </rPr>
      <t xml:space="preserve"> - a partial exmample of an FMEA document</t>
    </r>
  </si>
  <si>
    <t>Sheet Protection:</t>
  </si>
  <si>
    <t>Some sheets are protected.   There is no password.</t>
  </si>
  <si>
    <t xml:space="preserve">Released for review: </t>
  </si>
  <si>
    <t>A. Dembski</t>
  </si>
  <si>
    <t>rev 1</t>
  </si>
  <si>
    <t>Description of FMEA Worksheet</t>
  </si>
  <si>
    <r>
      <t>Protection</t>
    </r>
    <r>
      <rPr>
        <sz val="10"/>
        <rFont val="Arial"/>
        <family val="2"/>
      </rPr>
      <t>:The spreadsheets are not protected or locked.</t>
    </r>
  </si>
  <si>
    <t>System</t>
  </si>
  <si>
    <t>Potential</t>
  </si>
  <si>
    <t>FMEA Number</t>
  </si>
  <si>
    <t>Subsystem</t>
  </si>
  <si>
    <t>Failure Mode and Effects Analysis</t>
  </si>
  <si>
    <t>Prepared By</t>
  </si>
  <si>
    <t>Component</t>
  </si>
  <si>
    <t>(Design FMEA)</t>
  </si>
  <si>
    <t>FMEA Date</t>
  </si>
  <si>
    <t>Design Lead</t>
  </si>
  <si>
    <t>Key Date</t>
  </si>
  <si>
    <t>Revision Date</t>
  </si>
  <si>
    <t>Core Team</t>
  </si>
  <si>
    <t>Page</t>
  </si>
  <si>
    <t>of</t>
  </si>
  <si>
    <t>Action Results</t>
  </si>
  <si>
    <t>Item / Function</t>
  </si>
  <si>
    <t>Potential Failure Mode(s)</t>
  </si>
  <si>
    <t>Potential Effect(s) 
of Failure</t>
  </si>
  <si>
    <t>Sev</t>
  </si>
  <si>
    <t>Potential Cause(s)/ Mechanism(s) of Failure</t>
  </si>
  <si>
    <t>Prob</t>
  </si>
  <si>
    <t>Current Design Controls</t>
  </si>
  <si>
    <t>Det</t>
  </si>
  <si>
    <t>RPN</t>
  </si>
  <si>
    <t>Recommended 
Action(s)</t>
  </si>
  <si>
    <t>Responsibility &amp; Target Completion Date</t>
  </si>
  <si>
    <t>Actions Taken</t>
  </si>
  <si>
    <t>New Sev</t>
  </si>
  <si>
    <t>New Occ</t>
  </si>
  <si>
    <t>New Det</t>
  </si>
  <si>
    <t>New RPN</t>
  </si>
  <si>
    <t>Coolant containment. Hose connection. Coolant fill. M</t>
  </si>
  <si>
    <t>Crack/break. Burst. Side wall flex. Bad seal. Poor hose rete</t>
  </si>
  <si>
    <t>Leak</t>
  </si>
  <si>
    <t>Over pressure</t>
  </si>
  <si>
    <t>Burst, validation pressure cycle.</t>
  </si>
  <si>
    <t>Test included in prototype and production validation testing.</t>
  </si>
  <si>
    <t xml:space="preserve">J.P. Aguire   11/1/95   E. Eglin   8/1/96   </t>
  </si>
  <si>
    <t>Effect</t>
  </si>
  <si>
    <t>SEVERITY of Effect</t>
  </si>
  <si>
    <t>Ranking</t>
  </si>
  <si>
    <t>Hazardous without warning</t>
  </si>
  <si>
    <t>Very high severity ranking when a potential failure mode affects safe system operation without warning</t>
  </si>
  <si>
    <t>Hazardous with warning</t>
  </si>
  <si>
    <t>Very high severity ranking when a potential failure mode affects safe system operation with warning</t>
  </si>
  <si>
    <t>Very High</t>
  </si>
  <si>
    <t>System inoperable with destructive failure without compromising safety</t>
  </si>
  <si>
    <t>High</t>
  </si>
  <si>
    <t>System inoperable with equipment damage</t>
  </si>
  <si>
    <t>Moderate</t>
  </si>
  <si>
    <t>System inoperable with minor damage</t>
  </si>
  <si>
    <t>Low</t>
  </si>
  <si>
    <t>System inoperable without damage</t>
  </si>
  <si>
    <t>Very Low</t>
  </si>
  <si>
    <t>System operable with significant degradation of performance</t>
  </si>
  <si>
    <t>Minor</t>
  </si>
  <si>
    <t>System operable with some degradation of performance</t>
  </si>
  <si>
    <t>Very Minor</t>
  </si>
  <si>
    <t>System operable with minimal interference</t>
  </si>
  <si>
    <t>None</t>
  </si>
  <si>
    <t>No effect</t>
  </si>
  <si>
    <t xml:space="preserve">PROBABILITY of Failure </t>
  </si>
  <si>
    <t>Failure Prob</t>
  </si>
  <si>
    <t>Very High:  Failure is almost inevitable</t>
  </si>
  <si>
    <t>&gt;1 in 2</t>
  </si>
  <si>
    <t>1 in 3</t>
  </si>
  <si>
    <t>High:  Repeated failures</t>
  </si>
  <si>
    <t>1 in 8</t>
  </si>
  <si>
    <t>1 in 20</t>
  </si>
  <si>
    <t>Moderate:  Occasional failures</t>
  </si>
  <si>
    <t>1 in 80</t>
  </si>
  <si>
    <t>1 in 400</t>
  </si>
  <si>
    <t>1 in 2,000</t>
  </si>
  <si>
    <t>Low:  Relatively few failures</t>
  </si>
  <si>
    <t>1 in 15,000</t>
  </si>
  <si>
    <t>1 in 150,000</t>
  </si>
  <si>
    <t>Remote:  Failure is unlikely</t>
  </si>
  <si>
    <t>&lt;1 in 1,500,000</t>
  </si>
  <si>
    <t>Detection</t>
  </si>
  <si>
    <t>Likelihood of DETECTION by Design Control</t>
  </si>
  <si>
    <t>Absolute Uncertainty</t>
  </si>
  <si>
    <r>
      <t xml:space="preserve">Design control </t>
    </r>
    <r>
      <rPr>
        <b/>
        <sz val="10"/>
        <rFont val="Arial"/>
        <family val="0"/>
      </rPr>
      <t>cannot</t>
    </r>
    <r>
      <rPr>
        <sz val="10"/>
        <rFont val="Arial"/>
        <family val="2"/>
      </rPr>
      <t xml:space="preserve"> detect potential cause/mechanism and subsequent failure mode</t>
    </r>
  </si>
  <si>
    <t>Very Remote</t>
  </si>
  <si>
    <r>
      <t>Very remote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</si>
  <si>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Remote</t>
  </si>
  <si>
    <r>
      <t>Remote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</si>
  <si>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Very low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</si>
  <si>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Low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</si>
  <si>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Moderate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</si>
  <si>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Moderately High</t>
  </si>
  <si>
    <r>
      <t>Moderately 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</si>
  <si>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</si>
  <si>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Very 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</si>
  <si>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Almost Certain</t>
  </si>
  <si>
    <r>
      <t xml:space="preserve">Design control </t>
    </r>
    <r>
      <rPr>
        <b/>
        <sz val="10"/>
        <rFont val="Arial"/>
        <family val="0"/>
      </rPr>
      <t>will</t>
    </r>
    <r>
      <rPr>
        <sz val="10"/>
        <rFont val="Arial"/>
        <family val="2"/>
      </rPr>
      <t xml:space="preserve"> detect potential cause/mechanism and subsequent failure mode</t>
    </r>
  </si>
  <si>
    <t>Seals</t>
  </si>
  <si>
    <t>Sensor mount. Seal</t>
  </si>
  <si>
    <t>Compression set</t>
  </si>
  <si>
    <t>Gasket material</t>
  </si>
  <si>
    <t>Pressure cycle w/cold shock.</t>
  </si>
  <si>
    <t>Use imported material</t>
  </si>
  <si>
    <t>Loosen during sensor assembly/service</t>
  </si>
  <si>
    <t>Leak. Fall inside tank</t>
  </si>
  <si>
    <t>Fitting not held in place</t>
  </si>
  <si>
    <t>Added rib.</t>
  </si>
  <si>
    <t>Implement holding rib in design. New fitting design. Prototype validation.</t>
  </si>
  <si>
    <t xml:space="preserve">J.P. Aguire   11/1/95   </t>
  </si>
  <si>
    <t>Damaged internal thread</t>
  </si>
  <si>
    <t>Cannot install sensor</t>
  </si>
  <si>
    <t>Damaged during installation or transportation</t>
  </si>
  <si>
    <t>Damaged external thread</t>
  </si>
  <si>
    <t>Cannot install wire nut</t>
  </si>
  <si>
    <t>Damaged during shipment to piracicaba</t>
  </si>
  <si>
    <t>Damaged fitting not used by Piracicaba</t>
  </si>
  <si>
    <t>Failed mount</t>
  </si>
  <si>
    <t>Vibration</t>
  </si>
  <si>
    <t>Vibration w/road tapes</t>
  </si>
  <si>
    <t>Obtain GMB vibration road tape.</t>
  </si>
  <si>
    <t xml:space="preserve">J.P. Aguire      </t>
  </si>
  <si>
    <t>Hose leak</t>
  </si>
  <si>
    <t>Overpressure. Poor clamp</t>
  </si>
  <si>
    <t>Burst, validation pressure cycle w/GMB clamps.</t>
  </si>
  <si>
    <t>Obtain GMB clamps and clamping specification.</t>
  </si>
  <si>
    <t xml:space="preserve">J.P. Aguire   12/1/95   </t>
  </si>
  <si>
    <t>Hold fluid, flow path, Heat transfer structure</t>
  </si>
  <si>
    <t>Stress crack</t>
  </si>
  <si>
    <t>Air conditioning does not work. Sudden refrigerant loss.</t>
  </si>
  <si>
    <t>This is a test of the ADD POTENTIAL CAUSE/MECHANISM OF FAILURE system functionality</t>
  </si>
  <si>
    <t>Operator instruction</t>
  </si>
  <si>
    <t>This is a test of the ADD RECOMMENDED ACTION system functionality</t>
  </si>
  <si>
    <t>Leak. Loss of heat transfer.</t>
  </si>
  <si>
    <t>Wicking. Material strength</t>
  </si>
  <si>
    <t>Thermal cycle</t>
  </si>
  <si>
    <t>Included in Product Specification</t>
  </si>
  <si>
    <t xml:space="preserve">E. Eglin   8/1/96   </t>
  </si>
  <si>
    <t>Corrosion</t>
  </si>
  <si>
    <t>this is a test while dan is here</t>
  </si>
  <si>
    <t>Coolant quality. Contamination. Environment - int/ext.</t>
  </si>
  <si>
    <t>SWAT, service simulation. Coolant evaluation.</t>
  </si>
  <si>
    <t>Brazilian coolant to be evaluated. Zince lined tubes may need to be released. Simulated service test w/GMB coolant to be performed.</t>
  </si>
  <si>
    <t xml:space="preserve">J.P. Aguirre   11/1/95   </t>
  </si>
  <si>
    <t>Coolant ordered</t>
  </si>
  <si>
    <t>Puncture</t>
  </si>
  <si>
    <t>External damage. Coolant velocity. No reinf sawcut.</t>
  </si>
  <si>
    <t>Leak test. Simulated service.</t>
  </si>
  <si>
    <t>100% cores tested in production. Simulated service included in Product Specificatin.</t>
  </si>
  <si>
    <t>Seam fail</t>
  </si>
  <si>
    <t>Environment - int/ext.</t>
  </si>
  <si>
    <t>SWAT, service simulation.</t>
  </si>
  <si>
    <t>Included in Product Specification.</t>
  </si>
  <si>
    <t>Burst fail</t>
  </si>
  <si>
    <t>Over pressure contamination.</t>
  </si>
  <si>
    <t>Burst/leak pressure</t>
  </si>
  <si>
    <t>GMB to study engine cleanliness.</t>
  </si>
  <si>
    <t xml:space="preserve">GMB   12/1/95   </t>
  </si>
  <si>
    <t>Study originated</t>
  </si>
  <si>
    <t>Plugged</t>
  </si>
  <si>
    <t>Loss of heat transfer. Leakage due to increase flow velocity</t>
  </si>
  <si>
    <t>Contamination. Coolant quality.</t>
  </si>
  <si>
    <t>GMB coolant to be evaluated. GMB to study engine cleanliness.</t>
  </si>
  <si>
    <t>Ballooning</t>
  </si>
  <si>
    <t>GMB to study engine cleanliness. Clustomer profile to be determined.</t>
  </si>
  <si>
    <t>Source</t>
  </si>
  <si>
    <t>https://www.lehigh.edu/~intribos/Resources/FMEA-template.xls</t>
  </si>
  <si>
    <t>And a good overview</t>
  </si>
  <si>
    <t>http://asq.org/learn-about-quality/process-analysis-tools/overview/fmea.html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</si>
</sst>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"/>
    <numFmt numFmtId="173" formatCode="0.00000"/>
    <numFmt numFmtId="174" formatCode="0.0000"/>
    <numFmt numFmtId="175" formatCode="0.000"/>
    <numFmt numFmtId="176" formatCode="0.000E+00"/>
    <numFmt numFmtId="177" formatCode="0.0000E+00"/>
    <numFmt numFmtId="178" formatCode="0.0"/>
    <numFmt numFmtId="179" formatCode="0.0000000"/>
    <numFmt numFmtId="180" formatCode="0.000000"/>
    <numFmt numFmtId="181" formatCode="0.00000E+00"/>
    <numFmt numFmtId="182" formatCode="0.000000E+00"/>
    <numFmt numFmtId="183" formatCode="0.0E+00"/>
    <numFmt numFmtId="184" formatCode="0.00000000"/>
    <numFmt numFmtId="185" formatCode="0.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Bookman Old Style"/>
      <family val="1"/>
    </font>
    <font>
      <sz val="7"/>
      <name val="Arial"/>
      <family val="2"/>
    </font>
    <font>
      <sz val="10"/>
      <color indexed="9"/>
      <name val="Arial"/>
      <family val="2"/>
    </font>
    <font>
      <u val="single"/>
      <sz val="7"/>
      <name val="Arial"/>
      <family val="2"/>
    </font>
    <font>
      <b/>
      <sz val="8"/>
      <name val="Bookman Old Style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22"/>
      <color indexed="32"/>
      <name val="Arial"/>
      <family val="2"/>
    </font>
    <font>
      <b/>
      <i/>
      <sz val="16"/>
      <color indexed="32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3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32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662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 applyBorder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/>
      <protection/>
    </xf>
    <xf numFmtId="0" fontId="5" fillId="0" borderId="0" xfId="55" applyFont="1" applyFill="1" applyProtection="1">
      <alignment/>
      <protection/>
    </xf>
    <xf numFmtId="0" fontId="6" fillId="0" borderId="0" xfId="0" applyFont="1" applyBorder="1" applyAlignment="1" applyProtection="1">
      <alignment/>
      <protection hidden="1"/>
    </xf>
    <xf numFmtId="0" fontId="4" fillId="0" borderId="0" xfId="55" applyFill="1">
      <alignment/>
      <protection/>
    </xf>
    <xf numFmtId="0" fontId="6" fillId="0" borderId="0" xfId="0" applyNumberFormat="1" applyFont="1" applyBorder="1" applyAlignment="1" applyProtection="1">
      <alignment/>
      <protection hidden="1"/>
    </xf>
    <xf numFmtId="0" fontId="5" fillId="0" borderId="10" xfId="55" applyFont="1" applyFill="1" applyBorder="1" applyProtection="1">
      <alignment/>
      <protection locked="0"/>
    </xf>
    <xf numFmtId="0" fontId="5" fillId="0" borderId="10" xfId="55" applyFont="1" applyFill="1" applyBorder="1" applyAlignment="1" applyProtection="1">
      <alignment horizontal="left"/>
      <protection locked="0"/>
    </xf>
    <xf numFmtId="172" fontId="5" fillId="0" borderId="0" xfId="55" applyNumberFormat="1" applyFont="1" applyFill="1" applyProtection="1">
      <alignment/>
      <protection/>
    </xf>
    <xf numFmtId="0" fontId="5" fillId="0" borderId="0" xfId="55" applyFont="1" applyFill="1" applyBorder="1" applyAlignment="1" applyProtection="1">
      <alignment horizontal="center"/>
      <protection/>
    </xf>
    <xf numFmtId="15" fontId="5" fillId="0" borderId="10" xfId="55" applyNumberFormat="1" applyFont="1" applyFill="1" applyBorder="1" applyAlignment="1" applyProtection="1">
      <alignment horizontal="left"/>
      <protection locked="0"/>
    </xf>
    <xf numFmtId="14" fontId="5" fillId="0" borderId="10" xfId="55" applyNumberFormat="1" applyFont="1" applyFill="1" applyBorder="1" applyAlignment="1" applyProtection="1">
      <alignment horizontal="left"/>
      <protection locked="0"/>
    </xf>
    <xf numFmtId="14" fontId="5" fillId="0" borderId="10" xfId="55" applyNumberFormat="1" applyFont="1" applyFill="1" applyBorder="1" applyAlignment="1" applyProtection="1" quotePrefix="1">
      <alignment horizontal="left"/>
      <protection locked="0"/>
    </xf>
    <xf numFmtId="0" fontId="7" fillId="0" borderId="0" xfId="55" applyFont="1" applyFill="1" applyAlignment="1" applyProtection="1">
      <alignment horizontal="left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 horizontal="center"/>
      <protection/>
    </xf>
    <xf numFmtId="172" fontId="7" fillId="0" borderId="0" xfId="55" applyNumberFormat="1" applyFont="1" applyFill="1" applyAlignment="1" applyProtection="1">
      <alignment horizontal="left"/>
      <protection/>
    </xf>
    <xf numFmtId="172" fontId="7" fillId="0" borderId="0" xfId="55" applyNumberFormat="1" applyFont="1" applyFill="1" applyProtection="1">
      <alignment/>
      <protection/>
    </xf>
    <xf numFmtId="0" fontId="5" fillId="0" borderId="11" xfId="55" applyFont="1" applyFill="1" applyBorder="1" applyAlignment="1" applyProtection="1">
      <alignment horizontal="left" vertical="top" wrapText="1"/>
      <protection locked="0"/>
    </xf>
    <xf numFmtId="0" fontId="5" fillId="0" borderId="12" xfId="55" applyFont="1" applyFill="1" applyBorder="1" applyAlignment="1" applyProtection="1">
      <alignment horizontal="left"/>
      <protection/>
    </xf>
    <xf numFmtId="0" fontId="5" fillId="0" borderId="13" xfId="55" applyFont="1" applyFill="1" applyBorder="1" applyAlignment="1" applyProtection="1">
      <alignment horizontal="left"/>
      <protection/>
    </xf>
    <xf numFmtId="0" fontId="5" fillId="0" borderId="13" xfId="55" applyFont="1" applyFill="1" applyBorder="1" applyProtection="1">
      <alignment/>
      <protection/>
    </xf>
    <xf numFmtId="0" fontId="5" fillId="33" borderId="13" xfId="55" applyFont="1" applyFill="1" applyBorder="1" applyAlignment="1" applyProtection="1">
      <alignment horizontal="center"/>
      <protection/>
    </xf>
    <xf numFmtId="0" fontId="5" fillId="33" borderId="13" xfId="55" applyFont="1" applyFill="1" applyBorder="1" applyProtection="1">
      <alignment/>
      <protection/>
    </xf>
    <xf numFmtId="172" fontId="5" fillId="34" borderId="14" xfId="55" applyNumberFormat="1" applyFont="1" applyFill="1" applyBorder="1" applyAlignment="1" applyProtection="1">
      <alignment horizontal="left"/>
      <protection/>
    </xf>
    <xf numFmtId="0" fontId="5" fillId="35" borderId="15" xfId="55" applyFont="1" applyFill="1" applyBorder="1" applyAlignment="1" applyProtection="1">
      <alignment horizontal="centerContinuous"/>
      <protection/>
    </xf>
    <xf numFmtId="172" fontId="5" fillId="35" borderId="16" xfId="55" applyNumberFormat="1" applyFont="1" applyFill="1" applyBorder="1" applyAlignment="1" applyProtection="1">
      <alignment horizontal="centerContinuous"/>
      <protection/>
    </xf>
    <xf numFmtId="0" fontId="4" fillId="0" borderId="11" xfId="55" applyBorder="1" applyAlignment="1">
      <alignment vertical="top" wrapText="1"/>
      <protection/>
    </xf>
    <xf numFmtId="0" fontId="5" fillId="0" borderId="10" xfId="55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 applyProtection="1">
      <alignment horizontal="left" vertical="top" wrapText="1"/>
      <protection locked="0"/>
    </xf>
    <xf numFmtId="0" fontId="4" fillId="33" borderId="11" xfId="55" applyFill="1" applyBorder="1" applyAlignment="1">
      <alignment vertical="top" wrapText="1"/>
      <protection/>
    </xf>
    <xf numFmtId="0" fontId="4" fillId="0" borderId="11" xfId="55" applyBorder="1" applyAlignment="1">
      <alignment vertical="top"/>
      <protection/>
    </xf>
    <xf numFmtId="0" fontId="4" fillId="0" borderId="17" xfId="55" applyBorder="1" applyAlignment="1">
      <alignment vertical="top"/>
      <protection/>
    </xf>
    <xf numFmtId="0" fontId="8" fillId="34" borderId="18" xfId="55" applyFont="1" applyFill="1" applyBorder="1" applyAlignment="1">
      <alignment vertical="top"/>
      <protection/>
    </xf>
    <xf numFmtId="172" fontId="5" fillId="0" borderId="10" xfId="55" applyNumberFormat="1" applyFont="1" applyFill="1" applyBorder="1" applyAlignment="1" applyProtection="1">
      <alignment horizontal="left"/>
      <protection locked="0"/>
    </xf>
    <xf numFmtId="0" fontId="5" fillId="0" borderId="10" xfId="55" applyFont="1" applyFill="1" applyBorder="1" applyAlignment="1" applyProtection="1">
      <alignment horizontal="right"/>
      <protection locked="0"/>
    </xf>
    <xf numFmtId="0" fontId="4" fillId="0" borderId="19" xfId="55" applyBorder="1" applyAlignment="1">
      <alignment vertical="top" wrapText="1"/>
      <protection/>
    </xf>
    <xf numFmtId="0" fontId="4" fillId="0" borderId="20" xfId="55" applyBorder="1" applyAlignment="1">
      <alignment vertical="top" wrapText="1"/>
      <protection/>
    </xf>
    <xf numFmtId="0" fontId="4" fillId="33" borderId="20" xfId="55" applyFill="1" applyBorder="1" applyAlignment="1">
      <alignment vertical="top"/>
      <protection/>
    </xf>
    <xf numFmtId="0" fontId="4" fillId="0" borderId="20" xfId="55" applyBorder="1" applyAlignment="1">
      <alignment vertical="top"/>
      <protection/>
    </xf>
    <xf numFmtId="0" fontId="8" fillId="34" borderId="21" xfId="55" applyFont="1" applyFill="1" applyBorder="1" applyAlignment="1">
      <alignment vertical="top"/>
      <protection/>
    </xf>
    <xf numFmtId="0" fontId="4" fillId="0" borderId="22" xfId="55" applyBorder="1" applyAlignment="1">
      <alignment vertical="top"/>
      <protection/>
    </xf>
    <xf numFmtId="0" fontId="4" fillId="0" borderId="20" xfId="55" applyFont="1" applyBorder="1" applyAlignment="1">
      <alignment vertical="top" wrapText="1"/>
      <protection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vertical="top" wrapText="1"/>
    </xf>
    <xf numFmtId="0" fontId="0" fillId="37" borderId="25" xfId="0" applyFont="1" applyFill="1" applyBorder="1" applyAlignment="1">
      <alignment vertical="top" wrapText="1"/>
    </xf>
    <xf numFmtId="0" fontId="1" fillId="36" borderId="26" xfId="0" applyFont="1" applyFill="1" applyBorder="1" applyAlignment="1">
      <alignment vertical="top" wrapText="1"/>
    </xf>
    <xf numFmtId="0" fontId="1" fillId="35" borderId="26" xfId="0" applyFont="1" applyFill="1" applyBorder="1" applyAlignment="1">
      <alignment vertical="top" wrapText="1"/>
    </xf>
    <xf numFmtId="0" fontId="1" fillId="38" borderId="26" xfId="0" applyFont="1" applyFill="1" applyBorder="1" applyAlignment="1">
      <alignment vertical="top" wrapText="1"/>
    </xf>
    <xf numFmtId="0" fontId="1" fillId="37" borderId="26" xfId="0" applyFont="1" applyFill="1" applyBorder="1" applyAlignment="1">
      <alignment vertical="top" wrapText="1"/>
    </xf>
    <xf numFmtId="0" fontId="1" fillId="37" borderId="27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0" fontId="1" fillId="37" borderId="24" xfId="0" applyFont="1" applyFill="1" applyBorder="1" applyAlignment="1">
      <alignment vertical="top" wrapText="1"/>
    </xf>
    <xf numFmtId="0" fontId="9" fillId="39" borderId="28" xfId="0" applyFont="1" applyFill="1" applyBorder="1" applyAlignment="1">
      <alignment horizontal="center"/>
    </xf>
    <xf numFmtId="0" fontId="9" fillId="39" borderId="29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31" xfId="0" applyFont="1" applyFill="1" applyBorder="1" applyAlignment="1">
      <alignment horizontal="center" wrapText="1"/>
    </xf>
    <xf numFmtId="0" fontId="1" fillId="36" borderId="32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 vertical="top"/>
    </xf>
    <xf numFmtId="0" fontId="10" fillId="40" borderId="36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0" fillId="38" borderId="24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0" fillId="37" borderId="25" xfId="0" applyFont="1" applyFill="1" applyBorder="1" applyAlignment="1">
      <alignment vertical="top" wrapText="1"/>
    </xf>
    <xf numFmtId="0" fontId="10" fillId="41" borderId="35" xfId="0" applyFont="1" applyFill="1" applyBorder="1" applyAlignment="1">
      <alignment horizontal="center" vertical="top"/>
    </xf>
    <xf numFmtId="0" fontId="10" fillId="41" borderId="36" xfId="0" applyFont="1" applyFill="1" applyBorder="1" applyAlignment="1">
      <alignment horizontal="center" vertical="center"/>
    </xf>
    <xf numFmtId="0" fontId="10" fillId="42" borderId="35" xfId="0" applyFont="1" applyFill="1" applyBorder="1" applyAlignment="1">
      <alignment horizontal="center" vertical="top"/>
    </xf>
    <xf numFmtId="0" fontId="1" fillId="37" borderId="32" xfId="0" applyFont="1" applyFill="1" applyBorder="1" applyAlignment="1">
      <alignment vertical="center"/>
    </xf>
    <xf numFmtId="0" fontId="0" fillId="37" borderId="33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vertical="center"/>
    </xf>
    <xf numFmtId="0" fontId="0" fillId="37" borderId="38" xfId="0" applyFont="1" applyFill="1" applyBorder="1" applyAlignment="1">
      <alignment horizontal="center" vertical="center"/>
    </xf>
    <xf numFmtId="0" fontId="10" fillId="42" borderId="39" xfId="0" applyFont="1" applyFill="1" applyBorder="1" applyAlignment="1">
      <alignment horizontal="center" vertical="top"/>
    </xf>
    <xf numFmtId="0" fontId="10" fillId="42" borderId="36" xfId="0" applyFont="1" applyFill="1" applyBorder="1" applyAlignment="1">
      <alignment horizontal="center" vertical="center"/>
    </xf>
    <xf numFmtId="0" fontId="10" fillId="42" borderId="40" xfId="0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1" fillId="44" borderId="0" xfId="55" applyFont="1" applyFill="1" applyAlignment="1" applyProtection="1">
      <alignment horizontal="centerContinuous"/>
      <protection/>
    </xf>
    <xf numFmtId="0" fontId="0" fillId="44" borderId="0" xfId="0" applyFill="1" applyAlignment="1">
      <alignment horizontal="centerContinuous"/>
    </xf>
    <xf numFmtId="0" fontId="5" fillId="44" borderId="0" xfId="55" applyFont="1" applyFill="1" applyAlignment="1" applyProtection="1">
      <alignment horizontal="centerContinuous"/>
      <protection/>
    </xf>
    <xf numFmtId="172" fontId="5" fillId="44" borderId="0" xfId="55" applyNumberFormat="1" applyFont="1" applyFill="1" applyAlignment="1" applyProtection="1">
      <alignment horizontal="centerContinuous"/>
      <protection/>
    </xf>
    <xf numFmtId="0" fontId="5" fillId="44" borderId="0" xfId="55" applyFont="1" applyFill="1" applyBorder="1" applyAlignment="1" applyProtection="1">
      <alignment horizontal="centerContinuous"/>
      <protection/>
    </xf>
    <xf numFmtId="172" fontId="5" fillId="44" borderId="0" xfId="55" applyNumberFormat="1" applyFont="1" applyFill="1" applyBorder="1" applyAlignment="1" applyProtection="1">
      <alignment horizontal="centerContinuous"/>
      <protection/>
    </xf>
    <xf numFmtId="0" fontId="0" fillId="0" borderId="10" xfId="0" applyBorder="1" applyAlignment="1">
      <alignment/>
    </xf>
    <xf numFmtId="0" fontId="5" fillId="0" borderId="0" xfId="55" applyFont="1" applyFill="1" applyBorder="1" applyAlignment="1" applyProtection="1">
      <alignment horizontal="center"/>
      <protection locked="0"/>
    </xf>
    <xf numFmtId="0" fontId="0" fillId="45" borderId="0" xfId="0" applyFill="1" applyAlignment="1">
      <alignment/>
    </xf>
    <xf numFmtId="0" fontId="11" fillId="33" borderId="41" xfId="0" applyFont="1" applyFill="1" applyBorder="1" applyAlignment="1">
      <alignment horizontal="centerContinuous"/>
    </xf>
    <xf numFmtId="0" fontId="12" fillId="33" borderId="42" xfId="0" applyFont="1" applyFill="1" applyBorder="1" applyAlignment="1">
      <alignment horizontal="centerContinuous"/>
    </xf>
    <xf numFmtId="0" fontId="12" fillId="33" borderId="43" xfId="0" applyFont="1" applyFill="1" applyBorder="1" applyAlignment="1">
      <alignment horizontal="centerContinuous"/>
    </xf>
    <xf numFmtId="0" fontId="13" fillId="33" borderId="41" xfId="0" applyFont="1" applyFill="1" applyBorder="1" applyAlignment="1">
      <alignment horizontal="centerContinuous" vertical="center"/>
    </xf>
    <xf numFmtId="0" fontId="14" fillId="33" borderId="42" xfId="0" applyFont="1" applyFill="1" applyBorder="1" applyAlignment="1">
      <alignment horizontal="centerContinuous" vertical="center"/>
    </xf>
    <xf numFmtId="0" fontId="12" fillId="33" borderId="43" xfId="0" applyFont="1" applyFill="1" applyBorder="1" applyAlignment="1">
      <alignment horizontal="centerContinuous" vertical="center"/>
    </xf>
    <xf numFmtId="0" fontId="15" fillId="45" borderId="0" xfId="0" applyFont="1" applyFill="1" applyAlignment="1">
      <alignment/>
    </xf>
    <xf numFmtId="0" fontId="16" fillId="45" borderId="0" xfId="0" applyFont="1" applyFill="1" applyAlignment="1">
      <alignment/>
    </xf>
    <xf numFmtId="0" fontId="15" fillId="45" borderId="0" xfId="0" applyFont="1" applyFill="1" applyAlignment="1" quotePrefix="1">
      <alignment horizontal="right"/>
    </xf>
    <xf numFmtId="0" fontId="17" fillId="45" borderId="0" xfId="0" applyFont="1" applyFill="1" applyAlignment="1">
      <alignment/>
    </xf>
    <xf numFmtId="0" fontId="17" fillId="45" borderId="0" xfId="0" applyFont="1" applyFill="1" applyAlignment="1">
      <alignment/>
    </xf>
    <xf numFmtId="0" fontId="18" fillId="45" borderId="0" xfId="0" applyFont="1" applyFill="1" applyAlignment="1">
      <alignment/>
    </xf>
    <xf numFmtId="0" fontId="1" fillId="45" borderId="0" xfId="0" applyFont="1" applyFill="1" applyAlignment="1">
      <alignment/>
    </xf>
    <xf numFmtId="0" fontId="20" fillId="0" borderId="27" xfId="55" applyFont="1" applyFill="1" applyBorder="1" applyAlignment="1" applyProtection="1">
      <alignment horizontal="center" vertical="center" wrapText="1"/>
      <protection/>
    </xf>
    <xf numFmtId="0" fontId="20" fillId="0" borderId="44" xfId="55" applyFont="1" applyFill="1" applyBorder="1" applyAlignment="1" applyProtection="1">
      <alignment horizontal="center" vertical="center" wrapText="1"/>
      <protection/>
    </xf>
    <xf numFmtId="0" fontId="20" fillId="0" borderId="44" xfId="55" applyFont="1" applyFill="1" applyBorder="1" applyAlignment="1" applyProtection="1">
      <alignment horizontal="center" vertical="center" wrapText="1"/>
      <protection locked="0"/>
    </xf>
    <xf numFmtId="0" fontId="20" fillId="33" borderId="44" xfId="55" applyFont="1" applyFill="1" applyBorder="1" applyAlignment="1" applyProtection="1">
      <alignment horizontal="center" vertical="center" textRotation="255"/>
      <protection/>
    </xf>
    <xf numFmtId="0" fontId="20" fillId="33" borderId="45" xfId="55" applyFont="1" applyFill="1" applyBorder="1" applyAlignment="1" applyProtection="1">
      <alignment horizontal="center" vertical="center" textRotation="255"/>
      <protection/>
    </xf>
    <xf numFmtId="172" fontId="20" fillId="34" borderId="46" xfId="55" applyNumberFormat="1" applyFont="1" applyFill="1" applyBorder="1" applyAlignment="1" applyProtection="1">
      <alignment horizontal="center" vertical="center" textRotation="255"/>
      <protection/>
    </xf>
    <xf numFmtId="0" fontId="20" fillId="0" borderId="47" xfId="55" applyFont="1" applyFill="1" applyBorder="1" applyAlignment="1" applyProtection="1">
      <alignment horizontal="center" vertical="center" wrapText="1"/>
      <protection/>
    </xf>
    <xf numFmtId="0" fontId="20" fillId="0" borderId="38" xfId="55" applyFont="1" applyFill="1" applyBorder="1" applyAlignment="1" applyProtection="1">
      <alignment horizontal="center" vertical="center" textRotation="90"/>
      <protection/>
    </xf>
    <xf numFmtId="0" fontId="20" fillId="0" borderId="48" xfId="55" applyFont="1" applyFill="1" applyBorder="1" applyAlignment="1" applyProtection="1">
      <alignment horizontal="center" vertical="center" textRotation="90"/>
      <protection/>
    </xf>
    <xf numFmtId="0" fontId="20" fillId="0" borderId="40" xfId="55" applyFont="1" applyFill="1" applyBorder="1" applyAlignment="1" applyProtection="1">
      <alignment horizontal="center" vertical="center" textRotation="90"/>
      <protection/>
    </xf>
    <xf numFmtId="172" fontId="20" fillId="0" borderId="49" xfId="55" applyNumberFormat="1" applyFont="1" applyFill="1" applyBorder="1" applyAlignment="1" applyProtection="1">
      <alignment horizontal="center" vertical="center" textRotation="90"/>
      <protection/>
    </xf>
    <xf numFmtId="0" fontId="20" fillId="35" borderId="50" xfId="55" applyFont="1" applyFill="1" applyBorder="1" applyAlignment="1" applyProtection="1">
      <alignment horizontal="centerContinuous"/>
      <protection/>
    </xf>
    <xf numFmtId="0" fontId="20" fillId="0" borderId="0" xfId="55" applyFont="1" applyFill="1" applyAlignment="1" applyProtection="1">
      <alignment horizontal="left"/>
      <protection/>
    </xf>
    <xf numFmtId="0" fontId="20" fillId="0" borderId="0" xfId="55" applyFont="1" applyFill="1" applyAlignment="1" applyProtection="1">
      <alignment horizontal="right"/>
      <protection/>
    </xf>
    <xf numFmtId="0" fontId="21" fillId="0" borderId="10" xfId="55" applyFont="1" applyFill="1" applyBorder="1" applyAlignment="1" applyProtection="1">
      <alignment horizontal="center"/>
      <protection locked="0"/>
    </xf>
    <xf numFmtId="0" fontId="21" fillId="0" borderId="12" xfId="55" applyFont="1" applyFill="1" applyBorder="1" applyAlignment="1" applyProtection="1">
      <alignment horizontal="left"/>
      <protection/>
    </xf>
    <xf numFmtId="0" fontId="21" fillId="0" borderId="13" xfId="55" applyFont="1" applyFill="1" applyBorder="1" applyAlignment="1" applyProtection="1">
      <alignment horizontal="left"/>
      <protection/>
    </xf>
    <xf numFmtId="0" fontId="21" fillId="0" borderId="13" xfId="55" applyFont="1" applyFill="1" applyBorder="1" applyProtection="1">
      <alignment/>
      <protection/>
    </xf>
    <xf numFmtId="0" fontId="21" fillId="33" borderId="13" xfId="55" applyFont="1" applyFill="1" applyBorder="1" applyAlignment="1" applyProtection="1">
      <alignment horizontal="center"/>
      <protection/>
    </xf>
    <xf numFmtId="0" fontId="21" fillId="33" borderId="13" xfId="55" applyFont="1" applyFill="1" applyBorder="1" applyProtection="1">
      <alignment/>
      <protection/>
    </xf>
    <xf numFmtId="172" fontId="21" fillId="34" borderId="14" xfId="55" applyNumberFormat="1" applyFont="1" applyFill="1" applyBorder="1" applyAlignment="1" applyProtection="1">
      <alignment horizontal="left"/>
      <protection/>
    </xf>
    <xf numFmtId="0" fontId="21" fillId="35" borderId="15" xfId="55" applyFont="1" applyFill="1" applyBorder="1" applyAlignment="1" applyProtection="1">
      <alignment horizontal="centerContinuous"/>
      <protection/>
    </xf>
    <xf numFmtId="172" fontId="21" fillId="35" borderId="16" xfId="55" applyNumberFormat="1" applyFont="1" applyFill="1" applyBorder="1" applyAlignment="1" applyProtection="1">
      <alignment horizontal="centerContinuous"/>
      <protection/>
    </xf>
    <xf numFmtId="0" fontId="21" fillId="0" borderId="10" xfId="55" applyFont="1" applyFill="1" applyBorder="1" applyAlignment="1" applyProtection="1">
      <alignment horizontal="center"/>
      <protection locked="0"/>
    </xf>
    <xf numFmtId="0" fontId="21" fillId="35" borderId="50" xfId="55" applyFont="1" applyFill="1" applyBorder="1" applyAlignment="1" applyProtection="1">
      <alignment horizontal="centerContinuous"/>
      <protection/>
    </xf>
    <xf numFmtId="0" fontId="21" fillId="0" borderId="27" xfId="55" applyFont="1" applyFill="1" applyBorder="1" applyAlignment="1" applyProtection="1">
      <alignment horizontal="center" vertical="center" wrapText="1"/>
      <protection/>
    </xf>
    <xf numFmtId="0" fontId="21" fillId="0" borderId="44" xfId="55" applyFont="1" applyFill="1" applyBorder="1" applyAlignment="1" applyProtection="1">
      <alignment horizontal="center" vertical="center" wrapText="1"/>
      <protection/>
    </xf>
    <xf numFmtId="0" fontId="21" fillId="0" borderId="44" xfId="55" applyFont="1" applyFill="1" applyBorder="1" applyAlignment="1" applyProtection="1">
      <alignment horizontal="center" vertical="center" wrapText="1"/>
      <protection locked="0"/>
    </xf>
    <xf numFmtId="0" fontId="21" fillId="33" borderId="44" xfId="55" applyFont="1" applyFill="1" applyBorder="1" applyAlignment="1" applyProtection="1">
      <alignment horizontal="center" vertical="center" textRotation="255"/>
      <protection/>
    </xf>
    <xf numFmtId="0" fontId="21" fillId="33" borderId="45" xfId="55" applyFont="1" applyFill="1" applyBorder="1" applyAlignment="1" applyProtection="1">
      <alignment horizontal="center" vertical="center" textRotation="255"/>
      <protection/>
    </xf>
    <xf numFmtId="172" fontId="21" fillId="34" borderId="46" xfId="55" applyNumberFormat="1" applyFont="1" applyFill="1" applyBorder="1" applyAlignment="1" applyProtection="1">
      <alignment horizontal="center" vertical="center" textRotation="255"/>
      <protection/>
    </xf>
    <xf numFmtId="0" fontId="21" fillId="0" borderId="47" xfId="55" applyFont="1" applyFill="1" applyBorder="1" applyAlignment="1" applyProtection="1">
      <alignment horizontal="center" vertical="center" wrapText="1"/>
      <protection/>
    </xf>
    <xf numFmtId="0" fontId="21" fillId="0" borderId="38" xfId="55" applyFont="1" applyFill="1" applyBorder="1" applyAlignment="1" applyProtection="1">
      <alignment horizontal="center" vertical="center" textRotation="90"/>
      <protection/>
    </xf>
    <xf numFmtId="0" fontId="21" fillId="0" borderId="48" xfId="55" applyFont="1" applyFill="1" applyBorder="1" applyAlignment="1" applyProtection="1">
      <alignment horizontal="center" vertical="center" textRotation="90"/>
      <protection/>
    </xf>
    <xf numFmtId="0" fontId="21" fillId="0" borderId="40" xfId="55" applyFont="1" applyFill="1" applyBorder="1" applyAlignment="1" applyProtection="1">
      <alignment horizontal="center" vertical="center" textRotation="90"/>
      <protection/>
    </xf>
    <xf numFmtId="172" fontId="21" fillId="0" borderId="49" xfId="55" applyNumberFormat="1" applyFont="1" applyFill="1" applyBorder="1" applyAlignment="1" applyProtection="1">
      <alignment horizontal="center" vertical="center" textRotation="90"/>
      <protection/>
    </xf>
    <xf numFmtId="0" fontId="21" fillId="0" borderId="0" xfId="55" applyFont="1" applyFill="1" applyAlignment="1" applyProtection="1">
      <alignment horizontal="left"/>
      <protection/>
    </xf>
    <xf numFmtId="0" fontId="21" fillId="0" borderId="0" xfId="55" applyFont="1" applyFill="1" applyAlignment="1" applyProtection="1">
      <alignment horizontal="right"/>
      <protection/>
    </xf>
    <xf numFmtId="0" fontId="19" fillId="41" borderId="51" xfId="0" applyFont="1" applyFill="1" applyBorder="1" applyAlignment="1">
      <alignment horizontal="centerContinuous"/>
    </xf>
    <xf numFmtId="0" fontId="19" fillId="41" borderId="51" xfId="0" applyFont="1" applyFill="1" applyBorder="1" applyAlignment="1" applyProtection="1">
      <alignment horizontal="centerContinuous"/>
      <protection locked="0"/>
    </xf>
    <xf numFmtId="0" fontId="0" fillId="41" borderId="52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Border="1" applyAlignment="1" applyProtection="1">
      <alignment/>
      <protection locked="0"/>
    </xf>
    <xf numFmtId="0" fontId="0" fillId="41" borderId="53" xfId="0" applyFill="1" applyBorder="1" applyAlignment="1">
      <alignment/>
    </xf>
    <xf numFmtId="0" fontId="5" fillId="0" borderId="31" xfId="55" applyFont="1" applyFill="1" applyBorder="1" applyAlignment="1" applyProtection="1">
      <alignment horizontal="left" vertical="top" wrapText="1"/>
      <protection locked="0"/>
    </xf>
    <xf numFmtId="0" fontId="0" fillId="41" borderId="51" xfId="0" applyFill="1" applyBorder="1" applyAlignment="1" applyProtection="1">
      <alignment horizontal="centerContinuous"/>
      <protection locked="0"/>
    </xf>
    <xf numFmtId="0" fontId="0" fillId="41" borderId="51" xfId="0" applyFill="1" applyBorder="1" applyAlignment="1">
      <alignment horizontal="centerContinuous"/>
    </xf>
    <xf numFmtId="0" fontId="0" fillId="41" borderId="54" xfId="0" applyFill="1" applyBorder="1" applyAlignment="1">
      <alignment horizontal="centerContinuous"/>
    </xf>
    <xf numFmtId="0" fontId="15" fillId="41" borderId="55" xfId="0" applyFont="1" applyFill="1" applyBorder="1" applyAlignment="1" applyProtection="1">
      <alignment horizontal="centerContinuous"/>
      <protection locked="0"/>
    </xf>
    <xf numFmtId="0" fontId="1" fillId="41" borderId="56" xfId="0" applyFont="1" applyFill="1" applyBorder="1" applyAlignment="1" applyProtection="1">
      <alignment horizontal="centerContinuous"/>
      <protection locked="0"/>
    </xf>
    <xf numFmtId="0" fontId="0" fillId="41" borderId="57" xfId="0" applyFill="1" applyBorder="1" applyAlignment="1">
      <alignment horizontal="centerContinuous"/>
    </xf>
    <xf numFmtId="0" fontId="0" fillId="41" borderId="58" xfId="0" applyFill="1" applyBorder="1" applyAlignment="1">
      <alignment horizontal="centerContinuous"/>
    </xf>
    <xf numFmtId="0" fontId="5" fillId="0" borderId="10" xfId="55" applyFont="1" applyFill="1" applyBorder="1" applyProtection="1">
      <alignment/>
      <protection/>
    </xf>
    <xf numFmtId="0" fontId="4" fillId="0" borderId="10" xfId="55" applyFill="1" applyBorder="1">
      <alignment/>
      <protection/>
    </xf>
    <xf numFmtId="0" fontId="6" fillId="0" borderId="10" xfId="0" applyNumberFormat="1" applyFont="1" applyBorder="1" applyAlignment="1" applyProtection="1">
      <alignment/>
      <protection hidden="1"/>
    </xf>
    <xf numFmtId="172" fontId="5" fillId="0" borderId="10" xfId="55" applyNumberFormat="1" applyFont="1" applyFill="1" applyBorder="1" applyProtection="1">
      <alignment/>
      <protection/>
    </xf>
    <xf numFmtId="0" fontId="22" fillId="45" borderId="0" xfId="0" applyFont="1" applyFill="1" applyAlignment="1">
      <alignment/>
    </xf>
    <xf numFmtId="0" fontId="22" fillId="45" borderId="0" xfId="0" applyFont="1" applyFill="1" applyAlignment="1">
      <alignment horizontal="right"/>
    </xf>
    <xf numFmtId="15" fontId="22" fillId="45" borderId="0" xfId="0" applyNumberFormat="1" applyFont="1" applyFill="1" applyAlignment="1">
      <alignment/>
    </xf>
    <xf numFmtId="0" fontId="22" fillId="45" borderId="0" xfId="0" applyFont="1" applyFill="1" applyAlignment="1">
      <alignment horizontal="center"/>
    </xf>
    <xf numFmtId="0" fontId="4" fillId="0" borderId="59" xfId="55" applyBorder="1" applyAlignment="1">
      <alignment vertical="top" wrapText="1"/>
      <protection/>
    </xf>
    <xf numFmtId="0" fontId="4" fillId="33" borderId="59" xfId="55" applyFill="1" applyBorder="1" applyAlignment="1">
      <alignment vertical="top" wrapText="1"/>
      <protection/>
    </xf>
    <xf numFmtId="0" fontId="8" fillId="34" borderId="60" xfId="55" applyFont="1" applyFill="1" applyBorder="1" applyAlignment="1">
      <alignment vertical="top"/>
      <protection/>
    </xf>
    <xf numFmtId="0" fontId="4" fillId="0" borderId="59" xfId="55" applyBorder="1" applyAlignment="1">
      <alignment vertical="top"/>
      <protection/>
    </xf>
    <xf numFmtId="0" fontId="4" fillId="0" borderId="61" xfId="55" applyBorder="1" applyAlignment="1">
      <alignment vertical="top"/>
      <protection/>
    </xf>
    <xf numFmtId="0" fontId="5" fillId="0" borderId="59" xfId="55" applyFont="1" applyFill="1" applyBorder="1" applyAlignment="1" applyProtection="1">
      <alignment horizontal="left" vertical="top" wrapText="1"/>
      <protection locked="0"/>
    </xf>
    <xf numFmtId="0" fontId="5" fillId="33" borderId="59" xfId="55" applyFont="1" applyFill="1" applyBorder="1" applyAlignment="1" applyProtection="1">
      <alignment horizontal="left" vertical="top" wrapText="1"/>
      <protection locked="0"/>
    </xf>
    <xf numFmtId="0" fontId="4" fillId="0" borderId="62" xfId="55" applyBorder="1" applyAlignment="1">
      <alignment vertical="top" wrapText="1"/>
      <protection/>
    </xf>
    <xf numFmtId="0" fontId="4" fillId="33" borderId="59" xfId="55" applyFill="1" applyBorder="1" applyAlignment="1">
      <alignment vertical="top"/>
      <protection/>
    </xf>
    <xf numFmtId="0" fontId="4" fillId="0" borderId="63" xfId="55" applyBorder="1" applyAlignment="1">
      <alignment vertical="top" wrapText="1"/>
      <protection/>
    </xf>
    <xf numFmtId="0" fontId="4" fillId="0" borderId="64" xfId="55" applyBorder="1" applyAlignment="1">
      <alignment vertical="top" wrapText="1"/>
      <protection/>
    </xf>
    <xf numFmtId="0" fontId="4" fillId="33" borderId="64" xfId="55" applyFill="1" applyBorder="1" applyAlignment="1">
      <alignment vertical="top"/>
      <protection/>
    </xf>
    <xf numFmtId="0" fontId="8" fillId="34" borderId="65" xfId="55" applyFont="1" applyFill="1" applyBorder="1" applyAlignment="1">
      <alignment vertical="top"/>
      <protection/>
    </xf>
    <xf numFmtId="0" fontId="4" fillId="0" borderId="64" xfId="55" applyBorder="1" applyAlignment="1">
      <alignment vertical="top"/>
      <protection/>
    </xf>
    <xf numFmtId="0" fontId="4" fillId="0" borderId="66" xfId="55" applyBorder="1" applyAlignment="1">
      <alignment vertical="top"/>
      <protection/>
    </xf>
    <xf numFmtId="0" fontId="8" fillId="0" borderId="11" xfId="55" applyFont="1" applyBorder="1" applyAlignment="1">
      <alignment vertical="top" wrapText="1"/>
      <protection/>
    </xf>
    <xf numFmtId="0" fontId="0" fillId="0" borderId="0" xfId="0" applyAlignment="1">
      <alignment horizontal="left" vertical="top" wrapText="1"/>
    </xf>
    <xf numFmtId="14" fontId="5" fillId="0" borderId="10" xfId="55" applyNumberFormat="1" applyFont="1" applyFill="1" applyBorder="1" applyAlignment="1" applyProtection="1" quotePrefix="1">
      <alignment horizontal="centerContinuous"/>
      <protection locked="0"/>
    </xf>
    <xf numFmtId="0" fontId="5" fillId="0" borderId="10" xfId="55" applyFont="1" applyFill="1" applyBorder="1" applyAlignment="1" applyProtection="1">
      <alignment horizontal="centerContinuous"/>
      <protection locked="0"/>
    </xf>
    <xf numFmtId="0" fontId="0" fillId="0" borderId="10" xfId="55" applyFont="1" applyFill="1" applyBorder="1" applyAlignment="1" applyProtection="1">
      <alignment horizontal="left"/>
      <protection locked="0"/>
    </xf>
    <xf numFmtId="15" fontId="0" fillId="0" borderId="10" xfId="55" applyNumberFormat="1" applyFont="1" applyFill="1" applyBorder="1" applyAlignment="1" applyProtection="1">
      <alignment horizontal="left"/>
      <protection locked="0"/>
    </xf>
    <xf numFmtId="14" fontId="0" fillId="0" borderId="10" xfId="55" applyNumberFormat="1" applyFont="1" applyFill="1" applyBorder="1" applyAlignment="1" applyProtection="1" quotePrefix="1">
      <alignment horizontal="centerContinuous"/>
      <protection locked="0"/>
    </xf>
    <xf numFmtId="0" fontId="5" fillId="0" borderId="0" xfId="55" applyFont="1" applyFill="1" applyAlignment="1" applyProtection="1">
      <alignment horizontal="centerContinuous"/>
      <protection/>
    </xf>
    <xf numFmtId="0" fontId="5" fillId="0" borderId="0" xfId="55" applyFont="1" applyFill="1" applyBorder="1" applyAlignment="1" applyProtection="1">
      <alignment horizontal="centerContinuous"/>
      <protection/>
    </xf>
    <xf numFmtId="0" fontId="20" fillId="0" borderId="50" xfId="55" applyFont="1" applyFill="1" applyBorder="1" applyAlignment="1" applyProtection="1">
      <alignment horizontal="centerContinuous"/>
      <protection/>
    </xf>
    <xf numFmtId="0" fontId="5" fillId="0" borderId="15" xfId="55" applyFont="1" applyFill="1" applyBorder="1" applyAlignment="1" applyProtection="1">
      <alignment horizontal="centerContinuous"/>
      <protection/>
    </xf>
    <xf numFmtId="172" fontId="5" fillId="0" borderId="16" xfId="55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55" applyFont="1" applyFill="1" applyAlignment="1" applyProtection="1">
      <alignment horizontal="centerContinuous"/>
      <protection/>
    </xf>
    <xf numFmtId="0" fontId="0" fillId="0" borderId="10" xfId="0" applyFill="1" applyBorder="1" applyAlignment="1">
      <alignment/>
    </xf>
    <xf numFmtId="0" fontId="20" fillId="0" borderId="34" xfId="55" applyFont="1" applyFill="1" applyBorder="1" applyAlignment="1" applyProtection="1">
      <alignment horizontal="center" vertical="center" wrapText="1"/>
      <protection/>
    </xf>
    <xf numFmtId="0" fontId="20" fillId="0" borderId="11" xfId="55" applyFont="1" applyFill="1" applyBorder="1" applyAlignment="1" applyProtection="1">
      <alignment horizontal="center" vertical="center" wrapText="1"/>
      <protection/>
    </xf>
    <xf numFmtId="0" fontId="20" fillId="0" borderId="11" xfId="55" applyFont="1" applyFill="1" applyBorder="1" applyAlignment="1" applyProtection="1">
      <alignment horizontal="center" vertical="center" wrapText="1"/>
      <protection locked="0"/>
    </xf>
    <xf numFmtId="0" fontId="20" fillId="33" borderId="11" xfId="55" applyFont="1" applyFill="1" applyBorder="1" applyAlignment="1" applyProtection="1">
      <alignment horizontal="center" vertical="center" textRotation="255"/>
      <protection/>
    </xf>
    <xf numFmtId="0" fontId="20" fillId="33" borderId="0" xfId="55" applyFont="1" applyFill="1" applyBorder="1" applyAlignment="1" applyProtection="1">
      <alignment horizontal="center" vertical="center" textRotation="255"/>
      <protection/>
    </xf>
    <xf numFmtId="0" fontId="20" fillId="0" borderId="67" xfId="55" applyFont="1" applyFill="1" applyBorder="1" applyAlignment="1" applyProtection="1">
      <alignment horizontal="center" vertical="center" wrapText="1"/>
      <protection/>
    </xf>
    <xf numFmtId="0" fontId="20" fillId="0" borderId="68" xfId="55" applyFont="1" applyFill="1" applyBorder="1" applyAlignment="1" applyProtection="1">
      <alignment horizontal="center" vertical="center" textRotation="90"/>
      <protection/>
    </xf>
    <xf numFmtId="0" fontId="20" fillId="0" borderId="69" xfId="55" applyFont="1" applyFill="1" applyBorder="1" applyAlignment="1" applyProtection="1">
      <alignment horizontal="center" vertical="center" textRotation="90"/>
      <protection/>
    </xf>
    <xf numFmtId="0" fontId="20" fillId="0" borderId="70" xfId="55" applyFont="1" applyFill="1" applyBorder="1" applyAlignment="1" applyProtection="1">
      <alignment horizontal="center" vertical="center" textRotation="90"/>
      <protection/>
    </xf>
    <xf numFmtId="172" fontId="20" fillId="0" borderId="71" xfId="55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4" fillId="0" borderId="33" xfId="55" applyFont="1" applyFill="1" applyBorder="1" applyAlignment="1">
      <alignment vertical="top" wrapText="1"/>
      <protection/>
    </xf>
    <xf numFmtId="0" fontId="4" fillId="33" borderId="33" xfId="55" applyFill="1" applyBorder="1" applyAlignment="1">
      <alignment vertical="top"/>
      <protection/>
    </xf>
    <xf numFmtId="0" fontId="8" fillId="34" borderId="33" xfId="55" applyFont="1" applyFill="1" applyBorder="1" applyAlignment="1">
      <alignment vertical="top"/>
      <protection/>
    </xf>
    <xf numFmtId="0" fontId="4" fillId="0" borderId="33" xfId="55" applyFill="1" applyBorder="1" applyAlignment="1">
      <alignment vertical="top" wrapText="1"/>
      <protection/>
    </xf>
    <xf numFmtId="0" fontId="4" fillId="0" borderId="33" xfId="55" applyFill="1" applyBorder="1" applyAlignment="1">
      <alignment vertical="top"/>
      <protection/>
    </xf>
    <xf numFmtId="0" fontId="4" fillId="0" borderId="33" xfId="55" applyFill="1" applyBorder="1" applyAlignment="1">
      <alignment horizontal="left" vertical="top" wrapText="1"/>
      <protection/>
    </xf>
    <xf numFmtId="0" fontId="4" fillId="33" borderId="33" xfId="55" applyFill="1" applyBorder="1" applyAlignment="1">
      <alignment horizontal="left" vertical="top" wrapText="1"/>
      <protection/>
    </xf>
    <xf numFmtId="172" fontId="5" fillId="0" borderId="0" xfId="55" applyNumberFormat="1" applyFont="1" applyFill="1" applyAlignment="1" applyProtection="1">
      <alignment horizontal="centerContinuous"/>
      <protection/>
    </xf>
    <xf numFmtId="172" fontId="5" fillId="0" borderId="0" xfId="55" applyNumberFormat="1" applyFont="1" applyFill="1" applyBorder="1" applyAlignment="1" applyProtection="1">
      <alignment horizontal="centerContinuous"/>
      <protection/>
    </xf>
    <xf numFmtId="0" fontId="4" fillId="33" borderId="33" xfId="55" applyFont="1" applyFill="1" applyBorder="1" applyAlignment="1">
      <alignment vertical="top"/>
      <protection/>
    </xf>
    <xf numFmtId="172" fontId="5" fillId="0" borderId="14" xfId="55" applyNumberFormat="1" applyFont="1" applyFill="1" applyBorder="1" applyAlignment="1" applyProtection="1">
      <alignment horizontal="left"/>
      <protection/>
    </xf>
    <xf numFmtId="172" fontId="20" fillId="0" borderId="18" xfId="55" applyNumberFormat="1" applyFont="1" applyFill="1" applyBorder="1" applyAlignment="1" applyProtection="1">
      <alignment horizontal="center" vertical="center" textRotation="255"/>
      <protection/>
    </xf>
    <xf numFmtId="0" fontId="4" fillId="0" borderId="33" xfId="55" applyFont="1" applyFill="1" applyBorder="1" applyAlignment="1">
      <alignment vertical="top" wrapText="1"/>
      <protection/>
    </xf>
    <xf numFmtId="0" fontId="4" fillId="0" borderId="33" xfId="55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7" fontId="4" fillId="0" borderId="33" xfId="55" applyNumberFormat="1" applyFill="1" applyBorder="1" applyAlignment="1">
      <alignment horizontal="left" vertical="top" wrapText="1"/>
      <protection/>
    </xf>
    <xf numFmtId="14" fontId="4" fillId="0" borderId="33" xfId="55" applyNumberFormat="1" applyFont="1" applyFill="1" applyBorder="1" applyAlignment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P_DES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14</xdr:row>
      <xdr:rowOff>504825</xdr:rowOff>
    </xdr:from>
    <xdr:to>
      <xdr:col>4</xdr:col>
      <xdr:colOff>104775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466975" y="3248025"/>
          <a:ext cx="0" cy="838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152400</xdr:rowOff>
    </xdr:from>
    <xdr:to>
      <xdr:col>16</xdr:col>
      <xdr:colOff>238125</xdr:colOff>
      <xdr:row>17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905375" y="3467100"/>
          <a:ext cx="2886075" cy="2476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Response Plans and Tracking</a:t>
          </a:r>
        </a:p>
      </xdr:txBody>
    </xdr:sp>
    <xdr:clientData/>
  </xdr:twoCellAnchor>
  <xdr:twoCellAnchor>
    <xdr:from>
      <xdr:col>9</xdr:col>
      <xdr:colOff>200025</xdr:colOff>
      <xdr:row>19</xdr:row>
      <xdr:rowOff>28575</xdr:rowOff>
    </xdr:from>
    <xdr:to>
      <xdr:col>14</xdr:col>
      <xdr:colOff>180975</xdr:colOff>
      <xdr:row>22</xdr:row>
      <xdr:rowOff>76200</xdr:rowOff>
    </xdr:to>
    <xdr:sp>
      <xdr:nvSpPr>
        <xdr:cNvPr id="3" name="Text 7"/>
        <xdr:cNvSpPr txBox="1">
          <a:spLocks noChangeArrowheads="1"/>
        </xdr:cNvSpPr>
      </xdr:nvSpPr>
      <xdr:spPr>
        <a:xfrm>
          <a:off x="4533900" y="3990975"/>
          <a:ext cx="2800350" cy="5334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Priority 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The combined weighting of Severity, Likelihood, and Detectability.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RPN = Sev X Occ X Det</a:t>
          </a:r>
        </a:p>
      </xdr:txBody>
    </xdr:sp>
    <xdr:clientData/>
  </xdr:twoCellAnchor>
  <xdr:twoCellAnchor>
    <xdr:from>
      <xdr:col>3</xdr:col>
      <xdr:colOff>457200</xdr:colOff>
      <xdr:row>24</xdr:row>
      <xdr:rowOff>104775</xdr:rowOff>
    </xdr:from>
    <xdr:to>
      <xdr:col>7</xdr:col>
      <xdr:colOff>266700</xdr:colOff>
      <xdr:row>30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2105025" y="4876800"/>
          <a:ext cx="1600200" cy="866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Likelihood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Write down the potential cause(s), and on a scale of 1-10, rate the  Likelihood of each failure (10= most likely).  See Likelihood sheet.</a:t>
          </a:r>
        </a:p>
      </xdr:txBody>
    </xdr:sp>
    <xdr:clientData/>
  </xdr:twoCellAnchor>
  <xdr:twoCellAnchor>
    <xdr:from>
      <xdr:col>2</xdr:col>
      <xdr:colOff>47625</xdr:colOff>
      <xdr:row>19</xdr:row>
      <xdr:rowOff>123825</xdr:rowOff>
    </xdr:from>
    <xdr:to>
      <xdr:col>5</xdr:col>
      <xdr:colOff>0</xdr:colOff>
      <xdr:row>24</xdr:row>
      <xdr:rowOff>9525</xdr:rowOff>
    </xdr:to>
    <xdr:sp>
      <xdr:nvSpPr>
        <xdr:cNvPr id="5" name="Text 9"/>
        <xdr:cNvSpPr txBox="1">
          <a:spLocks noChangeArrowheads="1"/>
        </xdr:cNvSpPr>
      </xdr:nvSpPr>
      <xdr:spPr>
        <a:xfrm>
          <a:off x="981075" y="4086225"/>
          <a:ext cx="1562100" cy="6953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Severity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On a scale of 1-10, rate the Severity of each failure (10= most severe).  See Severity sheet.</a:t>
          </a:r>
        </a:p>
      </xdr:txBody>
    </xdr:sp>
    <xdr:clientData/>
  </xdr:twoCellAnchor>
  <xdr:twoCellAnchor>
    <xdr:from>
      <xdr:col>7</xdr:col>
      <xdr:colOff>409575</xdr:colOff>
      <xdr:row>24</xdr:row>
      <xdr:rowOff>104775</xdr:rowOff>
    </xdr:from>
    <xdr:to>
      <xdr:col>11</xdr:col>
      <xdr:colOff>447675</xdr:colOff>
      <xdr:row>30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3848100" y="4876800"/>
          <a:ext cx="2066925" cy="866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Detectability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Examine the current design, then,  on a scale of 1-10, rate the Detectability of each failure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 = least detectable).  See Detectability sheet.</a:t>
          </a:r>
        </a:p>
      </xdr:txBody>
    </xdr:sp>
    <xdr:clientData/>
  </xdr:twoCellAnchor>
  <xdr:twoCellAnchor>
    <xdr:from>
      <xdr:col>1</xdr:col>
      <xdr:colOff>457200</xdr:colOff>
      <xdr:row>15</xdr:row>
      <xdr:rowOff>152400</xdr:rowOff>
    </xdr:from>
    <xdr:to>
      <xdr:col>3</xdr:col>
      <xdr:colOff>676275</xdr:colOff>
      <xdr:row>19</xdr:row>
      <xdr:rowOff>28575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676275" y="3467100"/>
          <a:ext cx="1647825" cy="5238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Write down each failure mode and potential consequence(s) of that failure.</a:t>
          </a:r>
        </a:p>
      </xdr:txBody>
    </xdr:sp>
    <xdr:clientData/>
  </xdr:twoCellAnchor>
  <xdr:twoCellAnchor>
    <xdr:from>
      <xdr:col>5</xdr:col>
      <xdr:colOff>238125</xdr:colOff>
      <xdr:row>14</xdr:row>
      <xdr:rowOff>523875</xdr:rowOff>
    </xdr:from>
    <xdr:to>
      <xdr:col>6</xdr:col>
      <xdr:colOff>76200</xdr:colOff>
      <xdr:row>24</xdr:row>
      <xdr:rowOff>104775</xdr:rowOff>
    </xdr:to>
    <xdr:sp>
      <xdr:nvSpPr>
        <xdr:cNvPr id="8" name="Line 15"/>
        <xdr:cNvSpPr>
          <a:spLocks/>
        </xdr:cNvSpPr>
      </xdr:nvSpPr>
      <xdr:spPr>
        <a:xfrm flipV="1">
          <a:off x="2781300" y="3267075"/>
          <a:ext cx="552450" cy="16097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190500</xdr:rowOff>
    </xdr:from>
    <xdr:to>
      <xdr:col>10</xdr:col>
      <xdr:colOff>114300</xdr:colOff>
      <xdr:row>19</xdr:row>
      <xdr:rowOff>28575</xdr:rowOff>
    </xdr:to>
    <xdr:sp>
      <xdr:nvSpPr>
        <xdr:cNvPr id="9" name="Line 17"/>
        <xdr:cNvSpPr>
          <a:spLocks/>
        </xdr:cNvSpPr>
      </xdr:nvSpPr>
      <xdr:spPr>
        <a:xfrm flipH="1" flipV="1">
          <a:off x="4562475" y="2933700"/>
          <a:ext cx="266700" cy="1057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</xdr:row>
      <xdr:rowOff>466725</xdr:rowOff>
    </xdr:from>
    <xdr:to>
      <xdr:col>8</xdr:col>
      <xdr:colOff>66675</xdr:colOff>
      <xdr:row>17</xdr:row>
      <xdr:rowOff>114300</xdr:rowOff>
    </xdr:to>
    <xdr:sp>
      <xdr:nvSpPr>
        <xdr:cNvPr id="10" name="Line 18"/>
        <xdr:cNvSpPr>
          <a:spLocks/>
        </xdr:cNvSpPr>
      </xdr:nvSpPr>
      <xdr:spPr>
        <a:xfrm flipV="1">
          <a:off x="3905250" y="3209925"/>
          <a:ext cx="314325" cy="5429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14</xdr:row>
      <xdr:rowOff>504825</xdr:rowOff>
    </xdr:from>
    <xdr:to>
      <xdr:col>10</xdr:col>
      <xdr:colOff>447675</xdr:colOff>
      <xdr:row>15</xdr:row>
      <xdr:rowOff>152400</xdr:rowOff>
    </xdr:to>
    <xdr:sp>
      <xdr:nvSpPr>
        <xdr:cNvPr id="11" name="Line 19"/>
        <xdr:cNvSpPr>
          <a:spLocks/>
        </xdr:cNvSpPr>
      </xdr:nvSpPr>
      <xdr:spPr>
        <a:xfrm flipH="1" flipV="1">
          <a:off x="516255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14</xdr:row>
      <xdr:rowOff>504825</xdr:rowOff>
    </xdr:from>
    <xdr:to>
      <xdr:col>11</xdr:col>
      <xdr:colOff>447675</xdr:colOff>
      <xdr:row>15</xdr:row>
      <xdr:rowOff>152400</xdr:rowOff>
    </xdr:to>
    <xdr:sp>
      <xdr:nvSpPr>
        <xdr:cNvPr id="12" name="Line 20"/>
        <xdr:cNvSpPr>
          <a:spLocks/>
        </xdr:cNvSpPr>
      </xdr:nvSpPr>
      <xdr:spPr>
        <a:xfrm flipH="1" flipV="1">
          <a:off x="59150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14</xdr:row>
      <xdr:rowOff>504825</xdr:rowOff>
    </xdr:from>
    <xdr:to>
      <xdr:col>12</xdr:col>
      <xdr:colOff>390525</xdr:colOff>
      <xdr:row>15</xdr:row>
      <xdr:rowOff>152400</xdr:rowOff>
    </xdr:to>
    <xdr:sp>
      <xdr:nvSpPr>
        <xdr:cNvPr id="13" name="Line 21"/>
        <xdr:cNvSpPr>
          <a:spLocks/>
        </xdr:cNvSpPr>
      </xdr:nvSpPr>
      <xdr:spPr>
        <a:xfrm flipH="1" flipV="1">
          <a:off x="662940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504825</xdr:rowOff>
    </xdr:from>
    <xdr:to>
      <xdr:col>13</xdr:col>
      <xdr:colOff>104775</xdr:colOff>
      <xdr:row>15</xdr:row>
      <xdr:rowOff>152400</xdr:rowOff>
    </xdr:to>
    <xdr:sp>
      <xdr:nvSpPr>
        <xdr:cNvPr id="14" name="Line 22"/>
        <xdr:cNvSpPr>
          <a:spLocks/>
        </xdr:cNvSpPr>
      </xdr:nvSpPr>
      <xdr:spPr>
        <a:xfrm flipH="1" flipV="1">
          <a:off x="70580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504825</xdr:rowOff>
    </xdr:from>
    <xdr:to>
      <xdr:col>14</xdr:col>
      <xdr:colOff>104775</xdr:colOff>
      <xdr:row>15</xdr:row>
      <xdr:rowOff>152400</xdr:rowOff>
    </xdr:to>
    <xdr:sp>
      <xdr:nvSpPr>
        <xdr:cNvPr id="15" name="Line 23"/>
        <xdr:cNvSpPr>
          <a:spLocks/>
        </xdr:cNvSpPr>
      </xdr:nvSpPr>
      <xdr:spPr>
        <a:xfrm flipH="1" flipV="1">
          <a:off x="725805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504825</xdr:rowOff>
    </xdr:from>
    <xdr:to>
      <xdr:col>15</xdr:col>
      <xdr:colOff>104775</xdr:colOff>
      <xdr:row>15</xdr:row>
      <xdr:rowOff>152400</xdr:rowOff>
    </xdr:to>
    <xdr:sp>
      <xdr:nvSpPr>
        <xdr:cNvPr id="16" name="Line 24"/>
        <xdr:cNvSpPr>
          <a:spLocks/>
        </xdr:cNvSpPr>
      </xdr:nvSpPr>
      <xdr:spPr>
        <a:xfrm flipH="1" flipV="1">
          <a:off x="745807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504825</xdr:rowOff>
    </xdr:from>
    <xdr:to>
      <xdr:col>16</xdr:col>
      <xdr:colOff>152400</xdr:colOff>
      <xdr:row>15</xdr:row>
      <xdr:rowOff>152400</xdr:rowOff>
    </xdr:to>
    <xdr:sp>
      <xdr:nvSpPr>
        <xdr:cNvPr id="17" name="Line 25"/>
        <xdr:cNvSpPr>
          <a:spLocks/>
        </xdr:cNvSpPr>
      </xdr:nvSpPr>
      <xdr:spPr>
        <a:xfrm flipH="1" flipV="1">
          <a:off x="77057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14</xdr:row>
      <xdr:rowOff>485775</xdr:rowOff>
    </xdr:from>
    <xdr:to>
      <xdr:col>8</xdr:col>
      <xdr:colOff>76200</xdr:colOff>
      <xdr:row>24</xdr:row>
      <xdr:rowOff>104775</xdr:rowOff>
    </xdr:to>
    <xdr:sp>
      <xdr:nvSpPr>
        <xdr:cNvPr id="18" name="Line 26"/>
        <xdr:cNvSpPr>
          <a:spLocks/>
        </xdr:cNvSpPr>
      </xdr:nvSpPr>
      <xdr:spPr>
        <a:xfrm flipH="1" flipV="1">
          <a:off x="3771900" y="3228975"/>
          <a:ext cx="457200" cy="16478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504825</xdr:rowOff>
    </xdr:from>
    <xdr:to>
      <xdr:col>5</xdr:col>
      <xdr:colOff>638175</xdr:colOff>
      <xdr:row>17</xdr:row>
      <xdr:rowOff>66675</xdr:rowOff>
    </xdr:to>
    <xdr:sp>
      <xdr:nvSpPr>
        <xdr:cNvPr id="19" name="Line 27"/>
        <xdr:cNvSpPr>
          <a:spLocks/>
        </xdr:cNvSpPr>
      </xdr:nvSpPr>
      <xdr:spPr>
        <a:xfrm flipH="1" flipV="1">
          <a:off x="2962275" y="3248025"/>
          <a:ext cx="219075" cy="457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504825</xdr:rowOff>
    </xdr:from>
    <xdr:to>
      <xdr:col>3</xdr:col>
      <xdr:colOff>371475</xdr:colOff>
      <xdr:row>15</xdr:row>
      <xdr:rowOff>152400</xdr:rowOff>
    </xdr:to>
    <xdr:sp>
      <xdr:nvSpPr>
        <xdr:cNvPr id="20" name="Line 30"/>
        <xdr:cNvSpPr>
          <a:spLocks/>
        </xdr:cNvSpPr>
      </xdr:nvSpPr>
      <xdr:spPr>
        <a:xfrm flipH="1" flipV="1">
          <a:off x="201930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</xdr:row>
      <xdr:rowOff>504825</xdr:rowOff>
    </xdr:from>
    <xdr:to>
      <xdr:col>2</xdr:col>
      <xdr:colOff>371475</xdr:colOff>
      <xdr:row>15</xdr:row>
      <xdr:rowOff>152400</xdr:rowOff>
    </xdr:to>
    <xdr:sp>
      <xdr:nvSpPr>
        <xdr:cNvPr id="21" name="Line 31"/>
        <xdr:cNvSpPr>
          <a:spLocks/>
        </xdr:cNvSpPr>
      </xdr:nvSpPr>
      <xdr:spPr>
        <a:xfrm flipH="1" flipV="1">
          <a:off x="13049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eainfocentre.com/docs/6SIGMA/CLASS/gb%20datafiles/DFSS/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</sheetNames>
    <definedNames>
      <definedName name="Calc_sens2"/>
      <definedName name="Clear_sens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9.8515625" style="0" customWidth="1"/>
  </cols>
  <sheetData>
    <row r="1" spans="1:2" ht="14.25">
      <c r="A1" s="229" t="s">
        <v>184</v>
      </c>
      <c r="B1" s="230" t="s">
        <v>185</v>
      </c>
    </row>
    <row r="3" spans="1:2" ht="12.75">
      <c r="A3" s="229" t="s">
        <v>186</v>
      </c>
      <c r="B3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RowColHeaders="0"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12" max="12" width="11.421875" style="0" customWidth="1"/>
    <col min="13" max="13" width="10.57421875" style="0" customWidth="1"/>
  </cols>
  <sheetData>
    <row r="1" spans="1:29" ht="12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7.75">
      <c r="A2" s="96"/>
      <c r="B2" s="96"/>
      <c r="C2" s="97" t="s">
        <v>0</v>
      </c>
      <c r="D2" s="98"/>
      <c r="E2" s="98"/>
      <c r="F2" s="98"/>
      <c r="G2" s="98"/>
      <c r="H2" s="98"/>
      <c r="I2" s="98"/>
      <c r="J2" s="98"/>
      <c r="K2" s="98"/>
      <c r="L2" s="99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1:29" ht="20.25">
      <c r="A4" s="96"/>
      <c r="B4" s="100" t="s">
        <v>1</v>
      </c>
      <c r="C4" s="101"/>
      <c r="D4" s="10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15.75" customHeight="1">
      <c r="A5" s="96"/>
      <c r="B5" s="105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</row>
    <row r="6" spans="1:29" ht="15.75" customHeight="1">
      <c r="A6" s="96"/>
      <c r="B6" s="105" t="s">
        <v>4</v>
      </c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15.75" customHeight="1">
      <c r="A7" s="96"/>
      <c r="B7" s="105" t="s">
        <v>6</v>
      </c>
      <c r="C7" s="103" t="s">
        <v>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</row>
    <row r="8" spans="1:29" ht="15.75" customHeight="1">
      <c r="A8" s="96"/>
      <c r="B8" s="103"/>
      <c r="C8" s="103" t="s">
        <v>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29" ht="15.75" customHeight="1">
      <c r="A9" s="96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1:29" ht="20.25">
      <c r="A10" s="96"/>
      <c r="B10" s="100" t="s">
        <v>9</v>
      </c>
      <c r="C10" s="101"/>
      <c r="D10" s="101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</row>
    <row r="11" spans="1:29" ht="15.75" customHeight="1">
      <c r="A11" s="96"/>
      <c r="B11" s="103"/>
      <c r="C11" s="106" t="s">
        <v>10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</row>
    <row r="12" spans="1:29" ht="15.75" customHeight="1">
      <c r="A12" s="96"/>
      <c r="B12" s="103"/>
      <c r="C12" s="107" t="s">
        <v>11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ht="15.75" customHeight="1">
      <c r="A13" s="96"/>
      <c r="B13" s="103"/>
      <c r="C13" s="107" t="s">
        <v>12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ht="15.75" customHeight="1">
      <c r="A14" s="96"/>
      <c r="B14" s="103"/>
      <c r="C14" s="106" t="s">
        <v>13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15" customHeight="1">
      <c r="A15" s="96"/>
      <c r="B15" s="108"/>
      <c r="C15" s="108"/>
      <c r="D15" s="109"/>
      <c r="E15" s="108"/>
      <c r="F15" s="108"/>
      <c r="G15" s="108"/>
      <c r="H15" s="108"/>
      <c r="I15" s="108"/>
      <c r="J15" s="108"/>
      <c r="K15" s="109"/>
      <c r="L15" s="109"/>
      <c r="M15" s="109"/>
      <c r="N15" s="108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20.25" customHeight="1">
      <c r="A16" s="96"/>
      <c r="B16" s="100" t="s">
        <v>14</v>
      </c>
      <c r="C16" s="101"/>
      <c r="D16" s="101"/>
      <c r="E16" s="102"/>
      <c r="F16" s="109"/>
      <c r="G16" s="109"/>
      <c r="H16" s="109"/>
      <c r="I16" s="109"/>
      <c r="J16" s="109"/>
      <c r="K16" s="109"/>
      <c r="L16" s="109"/>
      <c r="M16" s="109"/>
      <c r="N16" s="109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ht="15.75">
      <c r="A17" s="96"/>
      <c r="B17" s="109"/>
      <c r="C17" s="103" t="s">
        <v>15</v>
      </c>
      <c r="D17" s="109"/>
      <c r="E17" s="109"/>
      <c r="F17" s="109"/>
      <c r="G17" s="109"/>
      <c r="H17" s="109"/>
      <c r="I17" s="109"/>
      <c r="J17" s="109"/>
      <c r="K17" s="167"/>
      <c r="L17" s="168" t="s">
        <v>16</v>
      </c>
      <c r="M17" s="169">
        <v>36007</v>
      </c>
      <c r="N17" s="109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ht="15.75">
      <c r="A18" s="96"/>
      <c r="B18" s="109"/>
      <c r="C18" s="103"/>
      <c r="D18" s="109"/>
      <c r="E18" s="109"/>
      <c r="F18" s="109"/>
      <c r="G18" s="109"/>
      <c r="H18" s="109"/>
      <c r="I18" s="109"/>
      <c r="J18" s="109"/>
      <c r="K18" s="167"/>
      <c r="L18" s="168" t="s">
        <v>17</v>
      </c>
      <c r="M18" s="170" t="s">
        <v>18</v>
      </c>
      <c r="N18" s="109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:29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:2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:2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2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29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:29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:29" ht="12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</sheetData>
  <sheetProtection sheet="1" objects="1" scenarios="1"/>
  <printOptions/>
  <pageMargins left="0.75" right="0.75" top="0.5" bottom="0.5" header="0.5" footer="0.5"/>
  <pageSetup blackAndWhite="1"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Q32"/>
  <sheetViews>
    <sheetView showGridLines="0" showZeros="0" zoomScale="110" zoomScaleNormal="110" zoomScalePageLayoutView="0" workbookViewId="0" topLeftCell="A6">
      <selection activeCell="D15" sqref="D15"/>
    </sheetView>
  </sheetViews>
  <sheetFormatPr defaultColWidth="9.140625" defaultRowHeight="12.75"/>
  <cols>
    <col min="1" max="1" width="3.28125" style="0" customWidth="1"/>
    <col min="2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5.7109375" style="0" customWidth="1"/>
    <col min="11" max="11" width="11.28125" style="0" customWidth="1"/>
    <col min="12" max="12" width="11.57421875" style="0" customWidth="1"/>
    <col min="13" max="13" width="10.7109375" style="0" customWidth="1"/>
    <col min="14" max="16" width="3.00390625" style="0" customWidth="1"/>
    <col min="17" max="17" width="5.7109375" style="0" customWidth="1"/>
  </cols>
  <sheetData>
    <row r="1" ht="13.5" thickBot="1"/>
    <row r="2" spans="2:17" ht="21" thickTop="1">
      <c r="B2" s="159" t="s">
        <v>19</v>
      </c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56"/>
      <c r="O2" s="157"/>
      <c r="P2" s="157"/>
      <c r="Q2" s="158"/>
    </row>
    <row r="3" spans="2:17" ht="12.75">
      <c r="B3" s="150"/>
      <c r="C3" s="151"/>
      <c r="D3" s="151"/>
      <c r="E3" s="151"/>
      <c r="F3" s="151"/>
      <c r="G3" s="152"/>
      <c r="H3" s="152"/>
      <c r="I3" s="152"/>
      <c r="J3" s="153"/>
      <c r="K3" s="153"/>
      <c r="L3" s="153"/>
      <c r="M3" s="153"/>
      <c r="N3" s="153"/>
      <c r="O3" s="152"/>
      <c r="P3" s="152"/>
      <c r="Q3" s="154"/>
    </row>
    <row r="4" spans="2:17" ht="13.5" thickBot="1">
      <c r="B4" s="160" t="s">
        <v>20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ht="13.5" thickTop="1"/>
    <row r="6" spans="2:17" ht="13.5">
      <c r="B6" s="146" t="s">
        <v>21</v>
      </c>
      <c r="C6" s="8"/>
      <c r="D6" s="8"/>
      <c r="E6" s="2"/>
      <c r="F6" s="88" t="s">
        <v>22</v>
      </c>
      <c r="G6" s="90"/>
      <c r="H6" s="89"/>
      <c r="I6" s="90"/>
      <c r="J6" s="91"/>
      <c r="K6" s="90"/>
      <c r="L6" s="147" t="s">
        <v>23</v>
      </c>
      <c r="M6" s="8"/>
      <c r="N6" s="5"/>
      <c r="O6" s="5"/>
      <c r="P6" s="4"/>
      <c r="Q6" s="6"/>
    </row>
    <row r="7" spans="2:17" ht="12.75">
      <c r="B7" s="146" t="s">
        <v>24</v>
      </c>
      <c r="C7" s="8"/>
      <c r="D7" s="7"/>
      <c r="E7" s="2"/>
      <c r="F7" s="88" t="s">
        <v>25</v>
      </c>
      <c r="G7" s="90"/>
      <c r="H7" s="89"/>
      <c r="I7" s="90"/>
      <c r="J7" s="91"/>
      <c r="K7" s="90"/>
      <c r="L7" s="147" t="s">
        <v>26</v>
      </c>
      <c r="M7" s="11"/>
      <c r="N7" s="3"/>
      <c r="O7" s="3"/>
      <c r="P7" s="1"/>
      <c r="Q7" s="9"/>
    </row>
    <row r="8" spans="2:17" ht="12.75">
      <c r="B8" s="146" t="s">
        <v>27</v>
      </c>
      <c r="C8" s="8"/>
      <c r="D8" s="7"/>
      <c r="E8" s="10"/>
      <c r="F8" s="88" t="s">
        <v>28</v>
      </c>
      <c r="G8" s="90"/>
      <c r="H8" s="89"/>
      <c r="I8" s="92"/>
      <c r="J8" s="93"/>
      <c r="K8" s="92"/>
      <c r="L8" s="147" t="s">
        <v>29</v>
      </c>
      <c r="M8" s="13"/>
      <c r="N8" s="3"/>
      <c r="O8" s="3"/>
      <c r="P8" s="3"/>
      <c r="Q8" s="9"/>
    </row>
    <row r="9" spans="2:17" ht="12.75">
      <c r="B9" s="146" t="s">
        <v>30</v>
      </c>
      <c r="C9" s="94"/>
      <c r="D9" s="8"/>
      <c r="E9" s="95"/>
      <c r="F9" s="3"/>
      <c r="G9" s="147" t="s">
        <v>31</v>
      </c>
      <c r="H9" s="12"/>
      <c r="I9" s="36"/>
      <c r="J9" s="35"/>
      <c r="K9" s="2"/>
      <c r="L9" s="147" t="s">
        <v>32</v>
      </c>
      <c r="M9" s="8"/>
      <c r="N9" s="3"/>
      <c r="O9" s="3"/>
      <c r="P9" s="3"/>
      <c r="Q9" s="9"/>
    </row>
    <row r="10" spans="2:17" ht="12.75">
      <c r="B10" s="146" t="s">
        <v>33</v>
      </c>
      <c r="C10" s="8"/>
      <c r="D10" s="7"/>
      <c r="E10" s="29"/>
      <c r="F10" s="7"/>
      <c r="G10" s="7"/>
      <c r="H10" s="7"/>
      <c r="I10" s="29"/>
      <c r="J10" s="35"/>
      <c r="K10" s="3"/>
      <c r="L10" s="147" t="s">
        <v>34</v>
      </c>
      <c r="M10" s="124" t="s">
        <v>35</v>
      </c>
      <c r="N10" s="3"/>
      <c r="O10" s="3"/>
      <c r="P10" s="3"/>
      <c r="Q10" s="9"/>
    </row>
    <row r="11" spans="2:17" ht="13.5" thickBot="1">
      <c r="B11" s="3"/>
      <c r="C11" s="14"/>
      <c r="D11" s="15"/>
      <c r="E11" s="15"/>
      <c r="F11" s="15"/>
      <c r="G11" s="15"/>
      <c r="H11" s="15"/>
      <c r="I11" s="16"/>
      <c r="J11" s="17"/>
      <c r="K11" s="15"/>
      <c r="L11" s="15"/>
      <c r="M11" s="15"/>
      <c r="N11" s="15"/>
      <c r="O11" s="15"/>
      <c r="P11" s="15"/>
      <c r="Q11" s="18"/>
    </row>
    <row r="12" spans="2:17" ht="12.75">
      <c r="B12" s="20"/>
      <c r="C12" s="21"/>
      <c r="D12" s="22"/>
      <c r="E12" s="23"/>
      <c r="F12" s="22"/>
      <c r="G12" s="24"/>
      <c r="H12" s="22"/>
      <c r="I12" s="23"/>
      <c r="J12" s="25"/>
      <c r="K12" s="22"/>
      <c r="L12" s="22"/>
      <c r="M12" s="134" t="s">
        <v>36</v>
      </c>
      <c r="N12" s="26"/>
      <c r="O12" s="26"/>
      <c r="P12" s="26"/>
      <c r="Q12" s="27"/>
    </row>
    <row r="13" spans="2:17" ht="38.25" thickBot="1">
      <c r="B13" s="135" t="s">
        <v>37</v>
      </c>
      <c r="C13" s="136" t="s">
        <v>38</v>
      </c>
      <c r="D13" s="137" t="s">
        <v>39</v>
      </c>
      <c r="E13" s="138" t="s">
        <v>40</v>
      </c>
      <c r="F13" s="136" t="s">
        <v>41</v>
      </c>
      <c r="G13" s="139" t="s">
        <v>42</v>
      </c>
      <c r="H13" s="136" t="s">
        <v>43</v>
      </c>
      <c r="I13" s="138" t="s">
        <v>44</v>
      </c>
      <c r="J13" s="140" t="s">
        <v>45</v>
      </c>
      <c r="K13" s="136" t="s">
        <v>46</v>
      </c>
      <c r="L13" s="136" t="s">
        <v>47</v>
      </c>
      <c r="M13" s="141" t="s">
        <v>48</v>
      </c>
      <c r="N13" s="142" t="s">
        <v>49</v>
      </c>
      <c r="O13" s="143" t="s">
        <v>50</v>
      </c>
      <c r="P13" s="144" t="s">
        <v>51</v>
      </c>
      <c r="Q13" s="145" t="s">
        <v>52</v>
      </c>
    </row>
    <row r="14" spans="2:17" ht="12.75">
      <c r="B14" s="37"/>
      <c r="C14" s="38"/>
      <c r="D14" s="38"/>
      <c r="E14" s="39"/>
      <c r="F14" s="38"/>
      <c r="G14" s="39"/>
      <c r="H14" s="38"/>
      <c r="I14" s="39"/>
      <c r="J14" s="41">
        <f aca="true" t="shared" si="0" ref="J14:J19">E14*G14*I14</f>
        <v>0</v>
      </c>
      <c r="K14" s="38"/>
      <c r="L14" s="38"/>
      <c r="M14" s="38"/>
      <c r="N14" s="40"/>
      <c r="O14" s="40"/>
      <c r="P14" s="42"/>
      <c r="Q14" s="42">
        <f aca="true" t="shared" si="1" ref="Q14:Q19">N14*O14*P14</f>
        <v>0</v>
      </c>
    </row>
    <row r="15" spans="2:17" ht="45">
      <c r="B15" s="155" t="s">
        <v>53</v>
      </c>
      <c r="C15" s="19" t="s">
        <v>54</v>
      </c>
      <c r="D15" s="19" t="s">
        <v>55</v>
      </c>
      <c r="E15" s="30">
        <v>8</v>
      </c>
      <c r="F15" s="19" t="s">
        <v>56</v>
      </c>
      <c r="G15" s="30">
        <v>8</v>
      </c>
      <c r="H15" s="19" t="s">
        <v>57</v>
      </c>
      <c r="I15" s="30">
        <v>1</v>
      </c>
      <c r="J15" s="34">
        <f t="shared" si="0"/>
        <v>64</v>
      </c>
      <c r="K15" s="19" t="s">
        <v>58</v>
      </c>
      <c r="L15" s="19" t="s">
        <v>59</v>
      </c>
      <c r="M15" s="43"/>
      <c r="N15" s="40"/>
      <c r="O15" s="40"/>
      <c r="P15" s="42"/>
      <c r="Q15" s="42">
        <f t="shared" si="1"/>
        <v>0</v>
      </c>
    </row>
    <row r="16" spans="2:17" ht="12.75">
      <c r="B16" s="37"/>
      <c r="C16" s="38"/>
      <c r="D16" s="38"/>
      <c r="E16" s="39"/>
      <c r="F16" s="38"/>
      <c r="G16" s="39"/>
      <c r="H16" s="38"/>
      <c r="I16" s="39"/>
      <c r="J16" s="41">
        <f t="shared" si="0"/>
        <v>0</v>
      </c>
      <c r="K16" s="38"/>
      <c r="L16" s="38"/>
      <c r="M16" s="38"/>
      <c r="N16" s="40"/>
      <c r="O16" s="40"/>
      <c r="P16" s="42"/>
      <c r="Q16" s="42">
        <f t="shared" si="1"/>
        <v>0</v>
      </c>
    </row>
    <row r="17" spans="2:17" ht="12.75">
      <c r="B17" s="37"/>
      <c r="C17" s="38"/>
      <c r="D17" s="38"/>
      <c r="E17" s="39"/>
      <c r="F17" s="38"/>
      <c r="G17" s="39"/>
      <c r="H17" s="38"/>
      <c r="I17" s="39"/>
      <c r="J17" s="41">
        <f t="shared" si="0"/>
        <v>0</v>
      </c>
      <c r="K17" s="38"/>
      <c r="L17" s="38"/>
      <c r="M17" s="38"/>
      <c r="N17" s="40"/>
      <c r="O17" s="40"/>
      <c r="P17" s="42"/>
      <c r="Q17" s="42">
        <f t="shared" si="1"/>
        <v>0</v>
      </c>
    </row>
    <row r="18" spans="2:17" ht="12.75">
      <c r="B18" s="37"/>
      <c r="C18" s="38"/>
      <c r="D18" s="38"/>
      <c r="E18" s="39"/>
      <c r="F18" s="38"/>
      <c r="G18" s="39"/>
      <c r="H18" s="38"/>
      <c r="I18" s="39"/>
      <c r="J18" s="41">
        <f t="shared" si="0"/>
        <v>0</v>
      </c>
      <c r="K18" s="38"/>
      <c r="L18" s="38"/>
      <c r="M18" s="38"/>
      <c r="N18" s="40"/>
      <c r="O18" s="40"/>
      <c r="P18" s="42"/>
      <c r="Q18" s="42">
        <f t="shared" si="1"/>
        <v>0</v>
      </c>
    </row>
    <row r="19" spans="2:17" ht="12.75">
      <c r="B19" s="37"/>
      <c r="C19" s="38"/>
      <c r="D19" s="38"/>
      <c r="E19" s="39"/>
      <c r="F19" s="38"/>
      <c r="G19" s="39"/>
      <c r="H19" s="38"/>
      <c r="I19" s="39"/>
      <c r="J19" s="41">
        <f t="shared" si="0"/>
        <v>0</v>
      </c>
      <c r="K19" s="38"/>
      <c r="L19" s="38"/>
      <c r="M19" s="38"/>
      <c r="N19" s="40"/>
      <c r="O19" s="40"/>
      <c r="P19" s="42"/>
      <c r="Q19" s="42">
        <f t="shared" si="1"/>
        <v>0</v>
      </c>
    </row>
    <row r="20" spans="2:17" ht="12.75">
      <c r="B20" s="37"/>
      <c r="C20" s="38"/>
      <c r="D20" s="38"/>
      <c r="E20" s="39"/>
      <c r="F20" s="38"/>
      <c r="G20" s="39"/>
      <c r="H20" s="38"/>
      <c r="I20" s="39"/>
      <c r="J20" s="41">
        <f aca="true" t="shared" si="2" ref="J20:J31">E20*G20*I20</f>
        <v>0</v>
      </c>
      <c r="K20" s="38"/>
      <c r="L20" s="38"/>
      <c r="M20" s="38"/>
      <c r="N20" s="40"/>
      <c r="O20" s="40"/>
      <c r="P20" s="42"/>
      <c r="Q20" s="42">
        <f aca="true" t="shared" si="3" ref="Q20:Q31">N20*O20*P20</f>
        <v>0</v>
      </c>
    </row>
    <row r="21" spans="2:17" ht="12.75">
      <c r="B21" s="37"/>
      <c r="C21" s="38"/>
      <c r="D21" s="38"/>
      <c r="E21" s="39"/>
      <c r="F21" s="38"/>
      <c r="G21" s="39"/>
      <c r="H21" s="38"/>
      <c r="I21" s="39"/>
      <c r="J21" s="41"/>
      <c r="K21" s="38"/>
      <c r="L21" s="38"/>
      <c r="M21" s="38"/>
      <c r="N21" s="40"/>
      <c r="O21" s="40"/>
      <c r="P21" s="42"/>
      <c r="Q21" s="42"/>
    </row>
    <row r="22" spans="2:17" ht="12.75">
      <c r="B22" s="37"/>
      <c r="C22" s="38"/>
      <c r="D22" s="38"/>
      <c r="E22" s="39"/>
      <c r="F22" s="38"/>
      <c r="G22" s="39"/>
      <c r="H22" s="38"/>
      <c r="I22" s="39"/>
      <c r="J22" s="41">
        <f t="shared" si="2"/>
        <v>0</v>
      </c>
      <c r="K22" s="38"/>
      <c r="L22" s="38"/>
      <c r="M22" s="38"/>
      <c r="N22" s="40"/>
      <c r="O22" s="40"/>
      <c r="P22" s="42"/>
      <c r="Q22" s="42">
        <f t="shared" si="3"/>
        <v>0</v>
      </c>
    </row>
    <row r="23" spans="2:17" ht="12.75">
      <c r="B23" s="37"/>
      <c r="C23" s="38"/>
      <c r="D23" s="38"/>
      <c r="E23" s="39"/>
      <c r="F23" s="38"/>
      <c r="G23" s="39"/>
      <c r="H23" s="38"/>
      <c r="I23" s="39"/>
      <c r="J23" s="41"/>
      <c r="K23" s="38"/>
      <c r="L23" s="38"/>
      <c r="M23" s="38"/>
      <c r="N23" s="40"/>
      <c r="O23" s="40"/>
      <c r="P23" s="42"/>
      <c r="Q23" s="42"/>
    </row>
    <row r="24" spans="2:17" ht="12.75">
      <c r="B24" s="37"/>
      <c r="C24" s="38"/>
      <c r="D24" s="38"/>
      <c r="E24" s="39"/>
      <c r="F24" s="38"/>
      <c r="G24" s="39"/>
      <c r="H24" s="38"/>
      <c r="I24" s="39"/>
      <c r="J24" s="41">
        <f t="shared" si="2"/>
        <v>0</v>
      </c>
      <c r="K24" s="38"/>
      <c r="L24" s="38"/>
      <c r="M24" s="38"/>
      <c r="N24" s="40"/>
      <c r="O24" s="40"/>
      <c r="P24" s="42"/>
      <c r="Q24" s="42">
        <f t="shared" si="3"/>
        <v>0</v>
      </c>
    </row>
    <row r="25" spans="2:17" ht="12.75">
      <c r="B25" s="37"/>
      <c r="C25" s="38"/>
      <c r="D25" s="38"/>
      <c r="E25" s="39"/>
      <c r="F25" s="38"/>
      <c r="G25" s="39"/>
      <c r="H25" s="38"/>
      <c r="I25" s="39"/>
      <c r="J25" s="41">
        <f t="shared" si="2"/>
        <v>0</v>
      </c>
      <c r="K25" s="38"/>
      <c r="L25" s="38"/>
      <c r="M25" s="38"/>
      <c r="N25" s="40"/>
      <c r="O25" s="40"/>
      <c r="P25" s="42"/>
      <c r="Q25" s="42">
        <f t="shared" si="3"/>
        <v>0</v>
      </c>
    </row>
    <row r="26" spans="2:17" ht="12.75">
      <c r="B26" s="37"/>
      <c r="C26" s="38"/>
      <c r="D26" s="38"/>
      <c r="E26" s="39"/>
      <c r="F26" s="38"/>
      <c r="G26" s="39"/>
      <c r="H26" s="38"/>
      <c r="I26" s="39"/>
      <c r="J26" s="41">
        <f t="shared" si="2"/>
        <v>0</v>
      </c>
      <c r="K26" s="38"/>
      <c r="L26" s="38"/>
      <c r="M26" s="38"/>
      <c r="N26" s="40"/>
      <c r="O26" s="40"/>
      <c r="P26" s="42"/>
      <c r="Q26" s="42">
        <f t="shared" si="3"/>
        <v>0</v>
      </c>
    </row>
    <row r="27" spans="2:17" ht="12.75">
      <c r="B27" s="37"/>
      <c r="C27" s="38"/>
      <c r="D27" s="38"/>
      <c r="E27" s="39"/>
      <c r="F27" s="38"/>
      <c r="G27" s="39"/>
      <c r="H27" s="38"/>
      <c r="I27" s="39"/>
      <c r="J27" s="41">
        <f t="shared" si="2"/>
        <v>0</v>
      </c>
      <c r="K27" s="38"/>
      <c r="L27" s="38"/>
      <c r="M27" s="38"/>
      <c r="N27" s="40"/>
      <c r="O27" s="40"/>
      <c r="P27" s="42"/>
      <c r="Q27" s="42">
        <f t="shared" si="3"/>
        <v>0</v>
      </c>
    </row>
    <row r="28" spans="2:17" ht="12.75">
      <c r="B28" s="37"/>
      <c r="C28" s="38"/>
      <c r="D28" s="38"/>
      <c r="E28" s="39"/>
      <c r="F28" s="38"/>
      <c r="G28" s="39"/>
      <c r="H28" s="38"/>
      <c r="I28" s="39"/>
      <c r="J28" s="41">
        <f t="shared" si="2"/>
        <v>0</v>
      </c>
      <c r="K28" s="38"/>
      <c r="L28" s="38"/>
      <c r="M28" s="38"/>
      <c r="N28" s="40"/>
      <c r="O28" s="40"/>
      <c r="P28" s="42"/>
      <c r="Q28" s="42">
        <f t="shared" si="3"/>
        <v>0</v>
      </c>
    </row>
    <row r="29" spans="2:17" ht="12.75">
      <c r="B29" s="37"/>
      <c r="C29" s="38"/>
      <c r="D29" s="38"/>
      <c r="E29" s="39"/>
      <c r="F29" s="38"/>
      <c r="G29" s="39"/>
      <c r="H29" s="38"/>
      <c r="I29" s="39"/>
      <c r="J29" s="41">
        <f t="shared" si="2"/>
        <v>0</v>
      </c>
      <c r="K29" s="38"/>
      <c r="L29" s="38"/>
      <c r="M29" s="38"/>
      <c r="N29" s="40"/>
      <c r="O29" s="40"/>
      <c r="P29" s="42"/>
      <c r="Q29" s="42">
        <f t="shared" si="3"/>
        <v>0</v>
      </c>
    </row>
    <row r="30" spans="2:17" ht="12.75">
      <c r="B30" s="37"/>
      <c r="C30" s="38"/>
      <c r="D30" s="38"/>
      <c r="E30" s="39"/>
      <c r="F30" s="38"/>
      <c r="G30" s="39"/>
      <c r="H30" s="38"/>
      <c r="I30" s="39"/>
      <c r="J30" s="41">
        <f t="shared" si="2"/>
        <v>0</v>
      </c>
      <c r="K30" s="38"/>
      <c r="L30" s="38"/>
      <c r="M30" s="38"/>
      <c r="N30" s="40"/>
      <c r="O30" s="40"/>
      <c r="P30" s="42"/>
      <c r="Q30" s="42">
        <f t="shared" si="3"/>
        <v>0</v>
      </c>
    </row>
    <row r="31" spans="2:17" ht="13.5" thickBot="1">
      <c r="B31" s="37"/>
      <c r="C31" s="38"/>
      <c r="D31" s="38"/>
      <c r="E31" s="39"/>
      <c r="F31" s="38"/>
      <c r="G31" s="39"/>
      <c r="H31" s="38"/>
      <c r="I31" s="39"/>
      <c r="J31" s="41">
        <f t="shared" si="2"/>
        <v>0</v>
      </c>
      <c r="K31" s="38"/>
      <c r="L31" s="38"/>
      <c r="M31" s="38"/>
      <c r="N31" s="40"/>
      <c r="O31" s="40"/>
      <c r="P31" s="42"/>
      <c r="Q31" s="42">
        <f t="shared" si="3"/>
        <v>0</v>
      </c>
    </row>
    <row r="32" spans="2:17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44"/>
      <c r="O32" s="44"/>
      <c r="P32" s="44"/>
      <c r="Q32" s="45"/>
    </row>
  </sheetData>
  <sheetProtection sheet="1" objects="1" scenarios="1"/>
  <printOptions/>
  <pageMargins left="0.75" right="0.75" top="1" bottom="1" header="0.5" footer="0.5"/>
  <pageSetup horizontalDpi="360" verticalDpi="36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3" width="12.7109375" style="198" customWidth="1"/>
    <col min="4" max="4" width="2.7109375" style="0" customWidth="1"/>
    <col min="5" max="5" width="12.7109375" style="198" customWidth="1"/>
    <col min="6" max="6" width="2.7109375" style="0" customWidth="1"/>
    <col min="7" max="7" width="12.7109375" style="198" customWidth="1"/>
    <col min="8" max="8" width="2.7109375" style="0" customWidth="1"/>
    <col min="9" max="9" width="4.7109375" style="198" customWidth="1"/>
    <col min="10" max="12" width="12.7109375" style="198" customWidth="1"/>
    <col min="13" max="15" width="3.00390625" style="198" customWidth="1"/>
    <col min="16" max="16" width="4.7109375" style="198" customWidth="1"/>
  </cols>
  <sheetData>
    <row r="1" spans="1:16" ht="12.75">
      <c r="A1" s="122" t="s">
        <v>21</v>
      </c>
      <c r="B1" s="190"/>
      <c r="C1" s="8"/>
      <c r="D1" s="2"/>
      <c r="E1" s="200" t="s">
        <v>22</v>
      </c>
      <c r="F1" s="193"/>
      <c r="G1" s="199"/>
      <c r="H1" s="193"/>
      <c r="I1" s="222"/>
      <c r="J1" s="193"/>
      <c r="K1" s="123"/>
      <c r="L1" s="123" t="s">
        <v>23</v>
      </c>
      <c r="M1" s="190"/>
      <c r="N1" s="8"/>
      <c r="O1" s="8"/>
      <c r="P1" s="8"/>
    </row>
    <row r="2" spans="1:16" ht="12.75">
      <c r="A2" s="122" t="s">
        <v>24</v>
      </c>
      <c r="B2" s="8"/>
      <c r="C2" s="7"/>
      <c r="D2" s="2"/>
      <c r="E2" s="200" t="s">
        <v>25</v>
      </c>
      <c r="F2" s="193"/>
      <c r="G2" s="199"/>
      <c r="H2" s="193"/>
      <c r="I2" s="222"/>
      <c r="J2" s="193"/>
      <c r="K2" s="123"/>
      <c r="L2" s="123" t="s">
        <v>26</v>
      </c>
      <c r="M2" s="191"/>
      <c r="N2" s="11"/>
      <c r="O2" s="11"/>
      <c r="P2" s="11"/>
    </row>
    <row r="3" spans="1:16" ht="12.75">
      <c r="A3" s="122" t="s">
        <v>27</v>
      </c>
      <c r="B3" s="8"/>
      <c r="C3" s="7"/>
      <c r="D3" s="10"/>
      <c r="E3" s="200" t="s">
        <v>28</v>
      </c>
      <c r="F3" s="193"/>
      <c r="G3" s="199"/>
      <c r="H3" s="194"/>
      <c r="I3" s="223"/>
      <c r="J3" s="194"/>
      <c r="K3" s="123"/>
      <c r="L3" s="123" t="s">
        <v>29</v>
      </c>
      <c r="M3" s="192"/>
      <c r="N3" s="188"/>
      <c r="O3" s="188"/>
      <c r="P3" s="188"/>
    </row>
    <row r="4" spans="1:16" ht="12.75">
      <c r="A4" s="122" t="s">
        <v>30</v>
      </c>
      <c r="B4" s="201"/>
      <c r="C4" s="8"/>
      <c r="D4" s="95"/>
      <c r="E4" s="3"/>
      <c r="F4" s="123" t="s">
        <v>31</v>
      </c>
      <c r="G4" s="12"/>
      <c r="H4" s="36"/>
      <c r="I4" s="35"/>
      <c r="J4" s="2"/>
      <c r="K4" s="123"/>
      <c r="L4" s="123" t="s">
        <v>32</v>
      </c>
      <c r="M4" s="192"/>
      <c r="N4" s="189"/>
      <c r="O4" s="189"/>
      <c r="P4" s="189"/>
    </row>
    <row r="5" spans="1:16" ht="12.75">
      <c r="A5" s="122" t="s">
        <v>33</v>
      </c>
      <c r="B5" s="190"/>
      <c r="C5" s="7"/>
      <c r="D5" s="29"/>
      <c r="E5" s="7"/>
      <c r="F5" s="7"/>
      <c r="G5" s="7"/>
      <c r="H5" s="29"/>
      <c r="I5" s="35"/>
      <c r="J5" s="3"/>
      <c r="K5" s="123"/>
      <c r="L5" s="123" t="s">
        <v>34</v>
      </c>
      <c r="M5" s="124">
        <v>1</v>
      </c>
      <c r="N5" s="124"/>
      <c r="O5" s="163" t="s">
        <v>35</v>
      </c>
      <c r="P5" s="124"/>
    </row>
    <row r="6" spans="1:16" ht="6" customHeight="1" thickBot="1">
      <c r="A6" s="3"/>
      <c r="B6" s="14"/>
      <c r="C6" s="15"/>
      <c r="D6" s="15"/>
      <c r="E6" s="15"/>
      <c r="F6" s="15"/>
      <c r="G6" s="15"/>
      <c r="H6" s="16"/>
      <c r="I6" s="17"/>
      <c r="J6" s="15"/>
      <c r="K6" s="15"/>
      <c r="L6" s="15"/>
      <c r="M6" s="15"/>
      <c r="N6" s="15"/>
      <c r="O6" s="15"/>
      <c r="P6" s="18"/>
    </row>
    <row r="7" spans="1:16" ht="12.75">
      <c r="A7" s="20"/>
      <c r="B7" s="21"/>
      <c r="C7" s="22"/>
      <c r="D7" s="23"/>
      <c r="E7" s="22"/>
      <c r="F7" s="24"/>
      <c r="G7" s="22"/>
      <c r="H7" s="23"/>
      <c r="I7" s="225"/>
      <c r="J7" s="22"/>
      <c r="K7" s="22"/>
      <c r="L7" s="195" t="s">
        <v>36</v>
      </c>
      <c r="M7" s="196"/>
      <c r="N7" s="196"/>
      <c r="O7" s="196"/>
      <c r="P7" s="197"/>
    </row>
    <row r="8" spans="1:16" ht="39" customHeight="1">
      <c r="A8" s="202" t="s">
        <v>37</v>
      </c>
      <c r="B8" s="203" t="s">
        <v>38</v>
      </c>
      <c r="C8" s="204" t="s">
        <v>39</v>
      </c>
      <c r="D8" s="205" t="s">
        <v>40</v>
      </c>
      <c r="E8" s="203" t="s">
        <v>41</v>
      </c>
      <c r="F8" s="206" t="s">
        <v>42</v>
      </c>
      <c r="G8" s="203" t="s">
        <v>43</v>
      </c>
      <c r="H8" s="205" t="s">
        <v>44</v>
      </c>
      <c r="I8" s="226" t="s">
        <v>45</v>
      </c>
      <c r="J8" s="203" t="s">
        <v>46</v>
      </c>
      <c r="K8" s="203" t="s">
        <v>47</v>
      </c>
      <c r="L8" s="207" t="s">
        <v>48</v>
      </c>
      <c r="M8" s="208" t="s">
        <v>49</v>
      </c>
      <c r="N8" s="209" t="s">
        <v>50</v>
      </c>
      <c r="O8" s="210" t="s">
        <v>51</v>
      </c>
      <c r="P8" s="211" t="s">
        <v>52</v>
      </c>
    </row>
    <row r="9" spans="1:16" ht="74.25" customHeight="1">
      <c r="A9" s="215"/>
      <c r="B9" s="215"/>
      <c r="C9" s="215"/>
      <c r="D9" s="216"/>
      <c r="E9" s="215"/>
      <c r="F9" s="224"/>
      <c r="G9" s="215"/>
      <c r="H9" s="216"/>
      <c r="I9" s="217"/>
      <c r="J9" s="215"/>
      <c r="K9" s="215"/>
      <c r="L9" s="218"/>
      <c r="M9" s="219"/>
      <c r="N9" s="219"/>
      <c r="O9" s="219"/>
      <c r="P9" s="219">
        <f>M9*N9*O9</f>
        <v>0</v>
      </c>
    </row>
    <row r="10" spans="1:16" ht="62.25" customHeight="1">
      <c r="A10" s="215"/>
      <c r="B10" s="215"/>
      <c r="C10" s="215"/>
      <c r="D10" s="216"/>
      <c r="E10" s="215"/>
      <c r="F10" s="224"/>
      <c r="G10" s="215"/>
      <c r="H10" s="216"/>
      <c r="I10" s="217"/>
      <c r="J10" s="215"/>
      <c r="K10" s="215"/>
      <c r="L10" s="215"/>
      <c r="M10" s="219"/>
      <c r="N10" s="219"/>
      <c r="O10" s="219"/>
      <c r="P10" s="219">
        <f aca="true" t="shared" si="0" ref="P10:P27">M10*N10*O10</f>
        <v>0</v>
      </c>
    </row>
    <row r="11" spans="1:16" ht="73.5" customHeight="1">
      <c r="A11" s="227"/>
      <c r="B11" s="215"/>
      <c r="C11" s="215"/>
      <c r="D11" s="216"/>
      <c r="E11" s="215"/>
      <c r="F11" s="224"/>
      <c r="G11" s="215"/>
      <c r="H11" s="216"/>
      <c r="I11" s="217"/>
      <c r="J11" s="215"/>
      <c r="K11" s="231"/>
      <c r="L11" s="215"/>
      <c r="M11" s="219"/>
      <c r="N11" s="219"/>
      <c r="O11" s="219"/>
      <c r="P11" s="219">
        <f t="shared" si="0"/>
        <v>0</v>
      </c>
    </row>
    <row r="12" spans="1:16" ht="174.75" customHeight="1">
      <c r="A12" s="227"/>
      <c r="B12" s="215"/>
      <c r="C12" s="215"/>
      <c r="D12" s="216"/>
      <c r="E12" s="215"/>
      <c r="F12" s="224"/>
      <c r="G12" s="215"/>
      <c r="H12" s="216"/>
      <c r="I12" s="217"/>
      <c r="J12" s="215"/>
      <c r="K12" s="231"/>
      <c r="L12" s="215"/>
      <c r="M12" s="219"/>
      <c r="N12" s="219"/>
      <c r="O12" s="219"/>
      <c r="P12" s="219"/>
    </row>
    <row r="13" spans="1:16" ht="89.25" customHeight="1">
      <c r="A13" s="215"/>
      <c r="B13" s="215"/>
      <c r="C13" s="215"/>
      <c r="D13" s="216"/>
      <c r="E13" s="215"/>
      <c r="F13" s="224"/>
      <c r="G13" s="215"/>
      <c r="H13" s="216"/>
      <c r="I13" s="217"/>
      <c r="J13" s="215"/>
      <c r="K13" s="215"/>
      <c r="L13" s="218"/>
      <c r="M13" s="219"/>
      <c r="N13" s="219"/>
      <c r="O13" s="219"/>
      <c r="P13" s="219">
        <f t="shared" si="0"/>
        <v>0</v>
      </c>
    </row>
    <row r="14" spans="1:16" ht="75.75" customHeight="1">
      <c r="A14" s="215"/>
      <c r="B14" s="215"/>
      <c r="C14" s="215"/>
      <c r="D14" s="216"/>
      <c r="E14" s="215"/>
      <c r="F14" s="216"/>
      <c r="G14" s="215"/>
      <c r="H14" s="216"/>
      <c r="I14" s="217"/>
      <c r="J14" s="215"/>
      <c r="K14" s="215"/>
      <c r="L14" s="218"/>
      <c r="M14" s="219"/>
      <c r="N14" s="219"/>
      <c r="O14" s="219"/>
      <c r="P14" s="219">
        <f t="shared" si="0"/>
        <v>0</v>
      </c>
    </row>
    <row r="15" spans="1:16" ht="81" customHeight="1">
      <c r="A15" s="215"/>
      <c r="B15" s="215"/>
      <c r="C15" s="215"/>
      <c r="D15" s="216"/>
      <c r="E15" s="215"/>
      <c r="F15" s="216"/>
      <c r="G15" s="215"/>
      <c r="H15" s="216"/>
      <c r="I15" s="217"/>
      <c r="J15" s="215"/>
      <c r="K15" s="215"/>
      <c r="L15" s="218"/>
      <c r="M15" s="219"/>
      <c r="N15" s="219"/>
      <c r="O15" s="219"/>
      <c r="P15" s="219">
        <f t="shared" si="0"/>
        <v>0</v>
      </c>
    </row>
    <row r="16" spans="1:16" ht="54.75" customHeight="1">
      <c r="A16" s="215"/>
      <c r="B16" s="215"/>
      <c r="C16" s="215"/>
      <c r="D16" s="216"/>
      <c r="E16" s="215"/>
      <c r="F16" s="216"/>
      <c r="G16" s="215"/>
      <c r="H16" s="216"/>
      <c r="I16" s="217"/>
      <c r="J16" s="215"/>
      <c r="K16" s="215"/>
      <c r="L16" s="218"/>
      <c r="M16" s="219"/>
      <c r="N16" s="219"/>
      <c r="O16" s="219"/>
      <c r="P16" s="219">
        <f t="shared" si="0"/>
        <v>0</v>
      </c>
    </row>
    <row r="17" spans="1:16" ht="66.75" customHeight="1">
      <c r="A17" s="215"/>
      <c r="B17" s="215"/>
      <c r="C17" s="218"/>
      <c r="D17" s="216"/>
      <c r="E17" s="215"/>
      <c r="F17" s="216"/>
      <c r="G17" s="215"/>
      <c r="H17" s="216"/>
      <c r="I17" s="217"/>
      <c r="J17" s="215"/>
      <c r="K17" s="215"/>
      <c r="L17" s="218"/>
      <c r="M17" s="219"/>
      <c r="N17" s="219"/>
      <c r="O17" s="219"/>
      <c r="P17" s="219">
        <f t="shared" si="0"/>
        <v>0</v>
      </c>
    </row>
    <row r="18" spans="1:16" ht="12.75">
      <c r="A18" s="215"/>
      <c r="B18" s="215"/>
      <c r="C18" s="215"/>
      <c r="D18" s="216"/>
      <c r="E18" s="215"/>
      <c r="F18" s="216"/>
      <c r="G18" s="215"/>
      <c r="H18" s="216"/>
      <c r="I18" s="217"/>
      <c r="J18" s="215"/>
      <c r="K18" s="215"/>
      <c r="L18" s="218"/>
      <c r="M18" s="219"/>
      <c r="N18" s="219"/>
      <c r="O18" s="219"/>
      <c r="P18" s="219">
        <f t="shared" si="0"/>
        <v>0</v>
      </c>
    </row>
    <row r="19" spans="1:16" ht="52.5" customHeight="1">
      <c r="A19" s="215"/>
      <c r="B19" s="215"/>
      <c r="C19" s="215"/>
      <c r="D19" s="216"/>
      <c r="E19" s="218"/>
      <c r="F19" s="216"/>
      <c r="G19" s="215"/>
      <c r="H19" s="216"/>
      <c r="I19" s="217"/>
      <c r="J19" s="215"/>
      <c r="K19" s="215"/>
      <c r="L19" s="218"/>
      <c r="M19" s="219"/>
      <c r="N19" s="219"/>
      <c r="O19" s="219"/>
      <c r="P19" s="219">
        <f t="shared" si="0"/>
        <v>0</v>
      </c>
    </row>
    <row r="20" spans="1:16" ht="65.25" customHeight="1">
      <c r="A20" s="215"/>
      <c r="B20" s="215"/>
      <c r="C20" s="215"/>
      <c r="D20" s="216"/>
      <c r="E20" s="218"/>
      <c r="F20" s="216"/>
      <c r="G20" s="215"/>
      <c r="H20" s="216"/>
      <c r="I20" s="217"/>
      <c r="J20" s="215"/>
      <c r="K20" s="215"/>
      <c r="L20" s="218"/>
      <c r="M20" s="219"/>
      <c r="N20" s="219"/>
      <c r="O20" s="219"/>
      <c r="P20" s="219">
        <f t="shared" si="0"/>
        <v>0</v>
      </c>
    </row>
    <row r="21" spans="1:16" ht="52.5" customHeight="1">
      <c r="A21" s="215"/>
      <c r="B21" s="215"/>
      <c r="C21" s="215"/>
      <c r="D21" s="216"/>
      <c r="E21" s="218"/>
      <c r="F21" s="216"/>
      <c r="G21" s="215"/>
      <c r="H21" s="216"/>
      <c r="I21" s="217"/>
      <c r="J21" s="215"/>
      <c r="K21" s="215"/>
      <c r="L21" s="218"/>
      <c r="M21" s="219"/>
      <c r="N21" s="219"/>
      <c r="O21" s="219"/>
      <c r="P21" s="219">
        <f t="shared" si="0"/>
        <v>0</v>
      </c>
    </row>
    <row r="22" spans="1:16" ht="28.5" customHeight="1">
      <c r="A22" s="215"/>
      <c r="B22" s="215"/>
      <c r="C22" s="215"/>
      <c r="D22" s="216"/>
      <c r="E22" s="218"/>
      <c r="F22" s="216"/>
      <c r="G22" s="215"/>
      <c r="H22" s="216"/>
      <c r="I22" s="217"/>
      <c r="J22" s="215"/>
      <c r="K22" s="215"/>
      <c r="L22" s="218"/>
      <c r="M22" s="219"/>
      <c r="N22" s="219"/>
      <c r="O22" s="219"/>
      <c r="P22" s="219">
        <f t="shared" si="0"/>
        <v>0</v>
      </c>
    </row>
    <row r="23" spans="1:16" ht="40.5" customHeight="1">
      <c r="A23" s="215"/>
      <c r="B23" s="215"/>
      <c r="C23" s="215"/>
      <c r="D23" s="216"/>
      <c r="E23" s="215"/>
      <c r="F23" s="216"/>
      <c r="G23" s="215"/>
      <c r="H23" s="216"/>
      <c r="I23" s="217"/>
      <c r="J23" s="215"/>
      <c r="K23" s="215"/>
      <c r="L23" s="218"/>
      <c r="M23" s="219"/>
      <c r="N23" s="219"/>
      <c r="O23" s="219"/>
      <c r="P23" s="219">
        <f t="shared" si="0"/>
        <v>0</v>
      </c>
    </row>
    <row r="24" spans="1:16" ht="41.25" customHeight="1">
      <c r="A24" s="215"/>
      <c r="B24" s="215"/>
      <c r="C24" s="215"/>
      <c r="D24" s="216"/>
      <c r="E24" s="218"/>
      <c r="F24" s="216"/>
      <c r="G24" s="215"/>
      <c r="H24" s="216"/>
      <c r="I24" s="217"/>
      <c r="J24" s="215"/>
      <c r="K24" s="215"/>
      <c r="L24" s="218"/>
      <c r="M24" s="219"/>
      <c r="N24" s="219"/>
      <c r="O24" s="219"/>
      <c r="P24" s="219">
        <f t="shared" si="0"/>
        <v>0</v>
      </c>
    </row>
    <row r="25" spans="1:16" ht="30.75" customHeight="1">
      <c r="A25" s="215"/>
      <c r="B25" s="218"/>
      <c r="C25" s="215"/>
      <c r="D25" s="216"/>
      <c r="E25" s="218"/>
      <c r="F25" s="216"/>
      <c r="G25" s="215"/>
      <c r="H25" s="216"/>
      <c r="I25" s="217"/>
      <c r="J25" s="215"/>
      <c r="K25" s="215"/>
      <c r="L25" s="218"/>
      <c r="M25" s="219"/>
      <c r="N25" s="219"/>
      <c r="O25" s="219"/>
      <c r="P25" s="219">
        <f t="shared" si="0"/>
        <v>0</v>
      </c>
    </row>
    <row r="26" spans="1:16" ht="138" customHeight="1">
      <c r="A26" s="215"/>
      <c r="B26" s="215"/>
      <c r="C26" s="215"/>
      <c r="D26" s="216"/>
      <c r="E26" s="215"/>
      <c r="F26" s="216"/>
      <c r="G26" s="215"/>
      <c r="H26" s="216"/>
      <c r="I26" s="217"/>
      <c r="J26" s="215"/>
      <c r="K26" s="215"/>
      <c r="L26" s="218"/>
      <c r="M26" s="219"/>
      <c r="N26" s="219"/>
      <c r="O26" s="219"/>
      <c r="P26" s="219">
        <f t="shared" si="0"/>
        <v>0</v>
      </c>
    </row>
    <row r="27" spans="1:16" ht="53.25" customHeight="1">
      <c r="A27" s="215"/>
      <c r="B27" s="215"/>
      <c r="C27" s="218"/>
      <c r="D27" s="216"/>
      <c r="E27" s="215"/>
      <c r="F27" s="216"/>
      <c r="G27" s="215"/>
      <c r="H27" s="216"/>
      <c r="I27" s="217"/>
      <c r="J27" s="215"/>
      <c r="K27" s="215"/>
      <c r="L27" s="218"/>
      <c r="M27" s="219"/>
      <c r="N27" s="219"/>
      <c r="O27" s="219"/>
      <c r="P27" s="219">
        <f t="shared" si="0"/>
        <v>0</v>
      </c>
    </row>
    <row r="28" spans="1:16" ht="52.5" customHeight="1">
      <c r="A28" s="215"/>
      <c r="B28" s="215"/>
      <c r="C28" s="215"/>
      <c r="D28" s="216"/>
      <c r="E28" s="218"/>
      <c r="F28" s="216"/>
      <c r="G28" s="215"/>
      <c r="H28" s="216"/>
      <c r="I28" s="217"/>
      <c r="J28" s="215"/>
      <c r="K28" s="215"/>
      <c r="L28" s="218"/>
      <c r="M28" s="219"/>
      <c r="N28" s="219"/>
      <c r="O28" s="219"/>
      <c r="P28" s="219">
        <f>M28*N28*O28</f>
        <v>0</v>
      </c>
    </row>
    <row r="29" spans="1:16" ht="77.25" customHeight="1">
      <c r="A29" s="215"/>
      <c r="B29" s="215"/>
      <c r="C29" s="215"/>
      <c r="D29" s="216"/>
      <c r="E29" s="215"/>
      <c r="F29" s="216"/>
      <c r="G29" s="215"/>
      <c r="H29" s="216"/>
      <c r="I29" s="217"/>
      <c r="J29" s="215"/>
      <c r="K29" s="215"/>
      <c r="L29" s="218"/>
      <c r="M29" s="219"/>
      <c r="N29" s="219"/>
      <c r="O29" s="219"/>
      <c r="P29" s="219">
        <f>M29*N29*O29</f>
        <v>0</v>
      </c>
    </row>
    <row r="30" spans="1:16" ht="64.5" customHeight="1">
      <c r="A30" s="215"/>
      <c r="B30" s="215"/>
      <c r="C30" s="215"/>
      <c r="D30" s="216"/>
      <c r="E30" s="215"/>
      <c r="F30" s="216"/>
      <c r="G30" s="215"/>
      <c r="H30" s="216"/>
      <c r="I30" s="217"/>
      <c r="J30" s="215"/>
      <c r="K30" s="215"/>
      <c r="L30" s="218"/>
      <c r="M30" s="219"/>
      <c r="N30" s="219"/>
      <c r="O30" s="219"/>
      <c r="P30" s="219">
        <f>M30*N30*O30</f>
        <v>0</v>
      </c>
    </row>
    <row r="31" spans="1:16" ht="62.25" customHeight="1">
      <c r="A31" s="215"/>
      <c r="B31" s="215"/>
      <c r="C31" s="218"/>
      <c r="D31" s="216"/>
      <c r="E31" s="215"/>
      <c r="F31" s="216"/>
      <c r="G31" s="215"/>
      <c r="H31" s="216"/>
      <c r="I31" s="217"/>
      <c r="J31" s="215"/>
      <c r="K31" s="215"/>
      <c r="L31" s="218"/>
      <c r="M31" s="219"/>
      <c r="N31" s="219"/>
      <c r="O31" s="219"/>
      <c r="P31" s="219">
        <f>M31*N31*O31</f>
        <v>0</v>
      </c>
    </row>
    <row r="32" spans="1:16" ht="48" customHeight="1">
      <c r="A32" s="215"/>
      <c r="B32" s="215"/>
      <c r="C32" s="215"/>
      <c r="D32" s="216"/>
      <c r="E32" s="218"/>
      <c r="F32" s="216"/>
      <c r="G32" s="215"/>
      <c r="H32" s="216"/>
      <c r="I32" s="217"/>
      <c r="J32" s="215"/>
      <c r="K32" s="215"/>
      <c r="L32" s="218"/>
      <c r="M32" s="219"/>
      <c r="N32" s="219"/>
      <c r="O32" s="219"/>
      <c r="P32" s="219"/>
    </row>
    <row r="33" spans="1:16" s="187" customFormat="1" ht="38.25" customHeight="1">
      <c r="A33" s="228"/>
      <c r="B33" s="228"/>
      <c r="C33" s="218"/>
      <c r="D33" s="221"/>
      <c r="E33" s="215"/>
      <c r="F33" s="221"/>
      <c r="G33" s="215"/>
      <c r="H33" s="221"/>
      <c r="I33" s="217"/>
      <c r="J33" s="215"/>
      <c r="K33" s="215"/>
      <c r="L33" s="220"/>
      <c r="M33" s="220"/>
      <c r="N33" s="220"/>
      <c r="O33" s="220"/>
      <c r="P33" s="220"/>
    </row>
    <row r="34" spans="1:16" s="187" customFormat="1" ht="37.5" customHeight="1">
      <c r="A34" s="228"/>
      <c r="B34" s="228"/>
      <c r="C34" s="218"/>
      <c r="D34" s="221"/>
      <c r="E34" s="215"/>
      <c r="F34" s="221"/>
      <c r="G34" s="215"/>
      <c r="H34" s="221"/>
      <c r="I34" s="217"/>
      <c r="J34" s="215"/>
      <c r="K34" s="215"/>
      <c r="L34" s="220"/>
      <c r="M34" s="220"/>
      <c r="N34" s="220"/>
      <c r="O34" s="220"/>
      <c r="P34" s="220"/>
    </row>
    <row r="35" spans="1:16" s="187" customFormat="1" ht="49.5" customHeight="1">
      <c r="A35" s="228"/>
      <c r="B35" s="228"/>
      <c r="C35" s="215"/>
      <c r="D35" s="221"/>
      <c r="E35" s="215"/>
      <c r="F35" s="221"/>
      <c r="G35" s="215"/>
      <c r="H35" s="221"/>
      <c r="I35" s="217"/>
      <c r="J35" s="215"/>
      <c r="K35" s="215"/>
      <c r="L35" s="220"/>
      <c r="M35" s="220"/>
      <c r="N35" s="220"/>
      <c r="O35" s="220"/>
      <c r="P35" s="220"/>
    </row>
    <row r="36" spans="1:16" s="187" customFormat="1" ht="49.5" customHeight="1">
      <c r="A36" s="228"/>
      <c r="B36" s="228"/>
      <c r="C36" s="215"/>
      <c r="D36" s="221"/>
      <c r="E36" s="215"/>
      <c r="F36" s="221"/>
      <c r="G36" s="215"/>
      <c r="H36" s="221"/>
      <c r="I36" s="217"/>
      <c r="J36" s="215"/>
      <c r="K36" s="215"/>
      <c r="L36" s="220"/>
      <c r="M36" s="220"/>
      <c r="N36" s="220"/>
      <c r="O36" s="220"/>
      <c r="P36" s="220"/>
    </row>
    <row r="37" spans="1:16" s="187" customFormat="1" ht="37.5" customHeight="1">
      <c r="A37" s="228"/>
      <c r="B37" s="228"/>
      <c r="C37" s="215"/>
      <c r="D37" s="221"/>
      <c r="E37" s="215"/>
      <c r="F37" s="221"/>
      <c r="G37" s="215"/>
      <c r="H37" s="221"/>
      <c r="I37" s="217"/>
      <c r="J37" s="215"/>
      <c r="K37" s="215"/>
      <c r="L37" s="220"/>
      <c r="M37" s="220"/>
      <c r="N37" s="220"/>
      <c r="O37" s="220"/>
      <c r="P37" s="220"/>
    </row>
    <row r="38" spans="1:16" s="187" customFormat="1" ht="43.5" customHeight="1">
      <c r="A38" s="228"/>
      <c r="B38" s="228"/>
      <c r="C38" s="215"/>
      <c r="D38" s="221"/>
      <c r="E38" s="215"/>
      <c r="F38" s="221"/>
      <c r="G38" s="215"/>
      <c r="H38" s="221"/>
      <c r="I38" s="217"/>
      <c r="J38" s="215"/>
      <c r="K38" s="215"/>
      <c r="L38" s="220"/>
      <c r="M38" s="220"/>
      <c r="N38" s="220"/>
      <c r="O38" s="220"/>
      <c r="P38" s="220"/>
    </row>
    <row r="39" spans="1:16" s="187" customFormat="1" ht="76.5" customHeight="1">
      <c r="A39" s="228"/>
      <c r="B39" s="228"/>
      <c r="C39" s="215"/>
      <c r="D39" s="221"/>
      <c r="E39" s="215"/>
      <c r="F39" s="221"/>
      <c r="G39" s="215"/>
      <c r="H39" s="221"/>
      <c r="I39" s="217"/>
      <c r="J39" s="215"/>
      <c r="K39" s="215"/>
      <c r="L39" s="220"/>
      <c r="M39" s="220"/>
      <c r="N39" s="220"/>
      <c r="O39" s="220"/>
      <c r="P39" s="220"/>
    </row>
    <row r="40" spans="1:16" s="187" customFormat="1" ht="50.25" customHeight="1">
      <c r="A40" s="228"/>
      <c r="B40" s="220"/>
      <c r="C40" s="215"/>
      <c r="D40" s="221"/>
      <c r="E40" s="215"/>
      <c r="F40" s="221"/>
      <c r="G40" s="215"/>
      <c r="H40" s="221"/>
      <c r="I40" s="217"/>
      <c r="J40" s="215"/>
      <c r="K40" s="215"/>
      <c r="L40" s="220"/>
      <c r="M40" s="220"/>
      <c r="N40" s="220"/>
      <c r="O40" s="220"/>
      <c r="P40" s="220"/>
    </row>
    <row r="41" spans="1:16" s="187" customFormat="1" ht="50.25" customHeight="1">
      <c r="A41" s="228"/>
      <c r="B41" s="228"/>
      <c r="C41" s="215"/>
      <c r="D41" s="221"/>
      <c r="E41" s="215"/>
      <c r="F41" s="221"/>
      <c r="G41" s="228"/>
      <c r="H41" s="221"/>
      <c r="I41" s="217"/>
      <c r="J41" s="215"/>
      <c r="K41" s="215"/>
      <c r="L41" s="220"/>
      <c r="M41" s="220"/>
      <c r="N41" s="220"/>
      <c r="O41" s="220"/>
      <c r="P41" s="220"/>
    </row>
    <row r="42" spans="1:16" s="187" customFormat="1" ht="102.75" customHeight="1">
      <c r="A42" s="228"/>
      <c r="B42" s="228"/>
      <c r="C42" s="215"/>
      <c r="D42" s="221"/>
      <c r="E42" s="215"/>
      <c r="F42" s="221"/>
      <c r="G42" s="228"/>
      <c r="H42" s="221"/>
      <c r="I42" s="217"/>
      <c r="J42" s="215"/>
      <c r="K42" s="215"/>
      <c r="L42" s="220"/>
      <c r="M42" s="220"/>
      <c r="N42" s="220"/>
      <c r="O42" s="220"/>
      <c r="P42" s="220"/>
    </row>
    <row r="43" spans="1:16" s="187" customFormat="1" ht="49.5" customHeight="1">
      <c r="A43" s="228"/>
      <c r="B43" s="228"/>
      <c r="C43" s="215"/>
      <c r="D43" s="221"/>
      <c r="E43" s="215"/>
      <c r="F43" s="221"/>
      <c r="G43" s="228"/>
      <c r="H43" s="221"/>
      <c r="I43" s="217"/>
      <c r="J43" s="215"/>
      <c r="K43" s="215"/>
      <c r="L43" s="220"/>
      <c r="M43" s="220"/>
      <c r="N43" s="220"/>
      <c r="O43" s="220"/>
      <c r="P43" s="220"/>
    </row>
    <row r="44" spans="1:16" s="187" customFormat="1" ht="49.5" customHeight="1">
      <c r="A44" s="228"/>
      <c r="B44" s="228"/>
      <c r="C44" s="215"/>
      <c r="D44" s="221"/>
      <c r="E44" s="215"/>
      <c r="F44" s="221"/>
      <c r="G44" s="228"/>
      <c r="H44" s="221"/>
      <c r="I44" s="217"/>
      <c r="J44" s="215"/>
      <c r="K44" s="215"/>
      <c r="L44" s="220"/>
      <c r="M44" s="220"/>
      <c r="N44" s="220"/>
      <c r="O44" s="220"/>
      <c r="P44" s="220"/>
    </row>
    <row r="45" spans="1:16" s="187" customFormat="1" ht="76.5" customHeight="1">
      <c r="A45" s="228"/>
      <c r="B45" s="215"/>
      <c r="C45" s="215"/>
      <c r="D45" s="221"/>
      <c r="E45" s="215"/>
      <c r="F45" s="221"/>
      <c r="G45" s="215"/>
      <c r="H45" s="221"/>
      <c r="I45" s="217"/>
      <c r="J45" s="215"/>
      <c r="K45" s="215"/>
      <c r="L45" s="220"/>
      <c r="M45" s="220"/>
      <c r="N45" s="220"/>
      <c r="O45" s="220"/>
      <c r="P45" s="220"/>
    </row>
    <row r="46" spans="1:16" s="187" customFormat="1" ht="199.5" customHeight="1">
      <c r="A46" s="228"/>
      <c r="B46" s="215"/>
      <c r="C46" s="215"/>
      <c r="D46" s="221"/>
      <c r="E46" s="215"/>
      <c r="F46" s="221"/>
      <c r="G46" s="215"/>
      <c r="H46" s="221"/>
      <c r="I46" s="217"/>
      <c r="J46" s="215"/>
      <c r="K46" s="215"/>
      <c r="L46" s="220"/>
      <c r="M46" s="220"/>
      <c r="N46" s="220"/>
      <c r="O46" s="220"/>
      <c r="P46" s="220"/>
    </row>
    <row r="47" spans="1:16" s="187" customFormat="1" ht="38.25" customHeight="1">
      <c r="A47" s="228"/>
      <c r="B47" s="228"/>
      <c r="C47" s="215"/>
      <c r="D47" s="221"/>
      <c r="E47" s="215"/>
      <c r="F47" s="221"/>
      <c r="G47" s="215"/>
      <c r="H47" s="221"/>
      <c r="I47" s="217"/>
      <c r="J47" s="215"/>
      <c r="K47" s="215"/>
      <c r="L47" s="220"/>
      <c r="M47" s="220"/>
      <c r="N47" s="220"/>
      <c r="O47" s="220"/>
      <c r="P47" s="220"/>
    </row>
    <row r="48" spans="1:16" s="187" customFormat="1" ht="38.25" customHeight="1">
      <c r="A48" s="228"/>
      <c r="B48" s="228"/>
      <c r="C48" s="215"/>
      <c r="D48" s="221"/>
      <c r="E48" s="215"/>
      <c r="F48" s="221"/>
      <c r="G48" s="215"/>
      <c r="H48" s="221"/>
      <c r="I48" s="217"/>
      <c r="J48" s="215"/>
      <c r="K48" s="215"/>
      <c r="L48" s="220"/>
      <c r="M48" s="220"/>
      <c r="N48" s="220"/>
      <c r="O48" s="220"/>
      <c r="P48" s="220"/>
    </row>
    <row r="49" spans="1:16" s="187" customFormat="1" ht="38.25" customHeight="1">
      <c r="A49" s="228"/>
      <c r="B49" s="228"/>
      <c r="C49" s="215"/>
      <c r="D49" s="221"/>
      <c r="E49" s="215"/>
      <c r="F49" s="221"/>
      <c r="G49" s="215"/>
      <c r="H49" s="221"/>
      <c r="I49" s="217"/>
      <c r="J49" s="215"/>
      <c r="K49" s="215"/>
      <c r="L49" s="220"/>
      <c r="M49" s="220"/>
      <c r="N49" s="220"/>
      <c r="O49" s="220"/>
      <c r="P49" s="220"/>
    </row>
    <row r="50" spans="1:16" s="187" customFormat="1" ht="36.75" customHeight="1">
      <c r="A50" s="228"/>
      <c r="B50" s="228"/>
      <c r="C50" s="215"/>
      <c r="D50" s="221"/>
      <c r="E50" s="218"/>
      <c r="F50" s="221"/>
      <c r="G50" s="215"/>
      <c r="H50" s="221"/>
      <c r="I50" s="217"/>
      <c r="J50" s="215"/>
      <c r="K50" s="215"/>
      <c r="L50" s="220"/>
      <c r="M50" s="220"/>
      <c r="N50" s="220"/>
      <c r="O50" s="220"/>
      <c r="P50" s="220"/>
    </row>
    <row r="51" spans="1:16" s="187" customFormat="1" ht="74.25" customHeight="1">
      <c r="A51" s="228"/>
      <c r="B51" s="228"/>
      <c r="C51" s="215"/>
      <c r="D51" s="221"/>
      <c r="E51" s="218"/>
      <c r="F51" s="221"/>
      <c r="G51" s="215"/>
      <c r="H51" s="221"/>
      <c r="I51" s="217"/>
      <c r="J51" s="215"/>
      <c r="K51" s="215"/>
      <c r="L51" s="220"/>
      <c r="M51" s="220"/>
      <c r="N51" s="220"/>
      <c r="O51" s="220"/>
      <c r="P51" s="220"/>
    </row>
    <row r="52" spans="1:16" s="187" customFormat="1" ht="75" customHeight="1">
      <c r="A52" s="228"/>
      <c r="B52" s="215"/>
      <c r="C52" s="215"/>
      <c r="D52" s="221"/>
      <c r="E52" s="215"/>
      <c r="F52" s="221"/>
      <c r="G52" s="215"/>
      <c r="H52" s="221"/>
      <c r="I52" s="217"/>
      <c r="J52" s="215"/>
      <c r="K52" s="215"/>
      <c r="L52" s="220"/>
      <c r="M52" s="220"/>
      <c r="N52" s="220"/>
      <c r="O52" s="220"/>
      <c r="P52" s="220"/>
    </row>
    <row r="53" spans="1:16" s="187" customFormat="1" ht="137.25" customHeight="1">
      <c r="A53" s="228"/>
      <c r="B53" s="215"/>
      <c r="C53" s="215"/>
      <c r="D53" s="221"/>
      <c r="E53" s="215"/>
      <c r="F53" s="221"/>
      <c r="G53" s="215"/>
      <c r="H53" s="221"/>
      <c r="I53" s="217"/>
      <c r="J53" s="215"/>
      <c r="K53" s="232"/>
      <c r="L53" s="220"/>
      <c r="M53" s="220"/>
      <c r="N53" s="220"/>
      <c r="O53" s="220"/>
      <c r="P53" s="220"/>
    </row>
    <row r="54" spans="1:16" s="187" customFormat="1" ht="75" customHeight="1">
      <c r="A54" s="228"/>
      <c r="B54" s="228"/>
      <c r="C54" s="215"/>
      <c r="D54" s="221"/>
      <c r="E54" s="215"/>
      <c r="F54" s="221"/>
      <c r="G54" s="215"/>
      <c r="H54" s="221"/>
      <c r="I54" s="217"/>
      <c r="J54" s="215"/>
      <c r="K54" s="215"/>
      <c r="L54" s="220"/>
      <c r="M54" s="220"/>
      <c r="N54" s="220"/>
      <c r="O54" s="220"/>
      <c r="P54" s="220"/>
    </row>
    <row r="55" spans="1:16" s="187" customFormat="1" ht="51.75" customHeight="1">
      <c r="A55" s="228"/>
      <c r="B55" s="228"/>
      <c r="C55" s="228"/>
      <c r="D55" s="221"/>
      <c r="E55" s="228"/>
      <c r="F55" s="221"/>
      <c r="G55" s="215"/>
      <c r="H55" s="221"/>
      <c r="I55" s="217"/>
      <c r="J55" s="215"/>
      <c r="K55" s="215"/>
      <c r="L55" s="220"/>
      <c r="M55" s="220"/>
      <c r="N55" s="220"/>
      <c r="O55" s="220"/>
      <c r="P55" s="220"/>
    </row>
    <row r="56" spans="1:16" s="187" customFormat="1" ht="12.75">
      <c r="A56" s="228"/>
      <c r="B56" s="220"/>
      <c r="C56" s="220"/>
      <c r="D56" s="221"/>
      <c r="E56" s="220"/>
      <c r="F56" s="221"/>
      <c r="G56" s="220"/>
      <c r="H56" s="221"/>
      <c r="I56" s="217">
        <f>D56*F56*H56</f>
        <v>0</v>
      </c>
      <c r="J56" s="220"/>
      <c r="K56" s="220"/>
      <c r="L56" s="220"/>
      <c r="M56" s="220"/>
      <c r="N56" s="220"/>
      <c r="O56" s="220"/>
      <c r="P56" s="220"/>
    </row>
    <row r="57" spans="1:16" s="187" customFormat="1" ht="12.75">
      <c r="A57" s="228"/>
      <c r="B57" s="220"/>
      <c r="C57" s="220"/>
      <c r="D57" s="221"/>
      <c r="E57" s="220"/>
      <c r="F57" s="221"/>
      <c r="G57" s="220"/>
      <c r="H57" s="221"/>
      <c r="I57" s="217">
        <f>D57*F57*H57</f>
        <v>0</v>
      </c>
      <c r="J57" s="220"/>
      <c r="K57" s="220"/>
      <c r="L57" s="220"/>
      <c r="M57" s="220"/>
      <c r="N57" s="220"/>
      <c r="O57" s="220"/>
      <c r="P57" s="220"/>
    </row>
    <row r="58" spans="1:16" s="187" customFormat="1" ht="12.75">
      <c r="A58" s="228"/>
      <c r="B58" s="220"/>
      <c r="C58" s="220"/>
      <c r="D58" s="221"/>
      <c r="E58" s="220"/>
      <c r="F58" s="221"/>
      <c r="G58" s="220"/>
      <c r="H58" s="221"/>
      <c r="I58" s="217">
        <f>D58*F58*H58</f>
        <v>0</v>
      </c>
      <c r="J58" s="220"/>
      <c r="K58" s="220"/>
      <c r="L58" s="220"/>
      <c r="M58" s="220"/>
      <c r="N58" s="220"/>
      <c r="O58" s="220"/>
      <c r="P58" s="220"/>
    </row>
    <row r="59" spans="1:16" s="187" customFormat="1" ht="12.75">
      <c r="A59" s="220"/>
      <c r="B59" s="220"/>
      <c r="C59" s="220"/>
      <c r="D59" s="221"/>
      <c r="E59" s="220"/>
      <c r="F59" s="221"/>
      <c r="G59" s="220"/>
      <c r="H59" s="221"/>
      <c r="I59" s="217">
        <f>D59*F59*H59</f>
        <v>0</v>
      </c>
      <c r="J59" s="220"/>
      <c r="K59" s="220"/>
      <c r="L59" s="220"/>
      <c r="M59" s="220"/>
      <c r="N59" s="220"/>
      <c r="O59" s="220"/>
      <c r="P59" s="220">
        <f>M59*N59*O59</f>
        <v>0</v>
      </c>
    </row>
    <row r="60" spans="1:16" ht="12.75">
      <c r="A60" s="213"/>
      <c r="B60" s="213"/>
      <c r="C60" s="213"/>
      <c r="D60" s="212"/>
      <c r="E60" s="213"/>
      <c r="F60" s="212"/>
      <c r="G60" s="213"/>
      <c r="H60" s="212"/>
      <c r="I60" s="213"/>
      <c r="J60" s="213"/>
      <c r="K60" s="213"/>
      <c r="L60" s="214"/>
      <c r="M60" s="213"/>
      <c r="N60" s="213"/>
      <c r="O60" s="213"/>
      <c r="P60" s="214"/>
    </row>
  </sheetData>
  <sheetProtection/>
  <printOptions horizontalCentered="1"/>
  <pageMargins left="0.5" right="0.5" top="0.5" bottom="0.5" header="0.25" footer="0.5"/>
  <pageSetup horizontalDpi="360" verticalDpi="360" orientation="landscape" r:id="rId1"/>
  <headerFooter alignWithMargins="0">
    <oddFooter>&amp;L&amp;8Houston Mayer
Six Sigma Blackbelt
August 21, 2000&amp;C&amp;8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8" customWidth="1"/>
    <col min="2" max="2" width="19.421875" style="48" customWidth="1"/>
    <col min="3" max="3" width="50.7109375" style="48" customWidth="1"/>
    <col min="4" max="4" width="10.421875" style="48" customWidth="1"/>
    <col min="5" max="16384" width="9.140625" style="48" customWidth="1"/>
  </cols>
  <sheetData>
    <row r="1" spans="1:21" ht="19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.75">
      <c r="A2" s="87"/>
      <c r="B2" s="60" t="s">
        <v>60</v>
      </c>
      <c r="C2" s="58" t="s">
        <v>61</v>
      </c>
      <c r="D2" s="59" t="s">
        <v>62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5.5" customHeight="1">
      <c r="A3" s="87"/>
      <c r="B3" s="51" t="s">
        <v>63</v>
      </c>
      <c r="C3" s="71" t="s">
        <v>64</v>
      </c>
      <c r="D3" s="75">
        <v>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25.5" customHeight="1">
      <c r="A4" s="87"/>
      <c r="B4" s="51" t="s">
        <v>65</v>
      </c>
      <c r="C4" s="71" t="s">
        <v>66</v>
      </c>
      <c r="D4" s="75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25.5" customHeight="1">
      <c r="A5" s="87"/>
      <c r="B5" s="51" t="s">
        <v>67</v>
      </c>
      <c r="C5" s="71" t="s">
        <v>68</v>
      </c>
      <c r="D5" s="75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5.5" customHeight="1">
      <c r="A6" s="87"/>
      <c r="B6" s="51" t="s">
        <v>69</v>
      </c>
      <c r="C6" s="71" t="s">
        <v>70</v>
      </c>
      <c r="D6" s="75">
        <v>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25.5" customHeight="1">
      <c r="A7" s="87"/>
      <c r="B7" s="53" t="s">
        <v>71</v>
      </c>
      <c r="C7" s="72" t="s">
        <v>72</v>
      </c>
      <c r="D7" s="68">
        <v>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25.5" customHeight="1">
      <c r="A8" s="87"/>
      <c r="B8" s="53" t="s">
        <v>73</v>
      </c>
      <c r="C8" s="72" t="s">
        <v>74</v>
      </c>
      <c r="D8" s="68">
        <v>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ht="25.5" customHeight="1">
      <c r="A9" s="87"/>
      <c r="B9" s="53" t="s">
        <v>75</v>
      </c>
      <c r="C9" s="72" t="s">
        <v>76</v>
      </c>
      <c r="D9" s="68">
        <v>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25.5" customHeight="1">
      <c r="A10" s="87"/>
      <c r="B10" s="53" t="s">
        <v>77</v>
      </c>
      <c r="C10" s="72" t="s">
        <v>78</v>
      </c>
      <c r="D10" s="68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25.5" customHeight="1">
      <c r="A11" s="87"/>
      <c r="B11" s="54" t="s">
        <v>79</v>
      </c>
      <c r="C11" s="73" t="s">
        <v>80</v>
      </c>
      <c r="D11" s="77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5.5" customHeight="1" thickBot="1">
      <c r="A12" s="87"/>
      <c r="B12" s="55" t="s">
        <v>81</v>
      </c>
      <c r="C12" s="74" t="s">
        <v>82</v>
      </c>
      <c r="D12" s="82">
        <v>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1:21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1:21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21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1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:21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1:2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1:2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</row>
    <row r="46" spans="1:2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1" width="5.7109375" style="48" customWidth="1"/>
    <col min="2" max="2" width="36.140625" style="48" customWidth="1"/>
    <col min="3" max="3" width="14.57421875" style="48" customWidth="1"/>
    <col min="4" max="4" width="10.421875" style="48" customWidth="1"/>
    <col min="5" max="16384" width="9.140625" style="48" customWidth="1"/>
  </cols>
  <sheetData>
    <row r="1" spans="1:19" ht="19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>
      <c r="A2" s="87"/>
      <c r="B2" s="62" t="s">
        <v>83</v>
      </c>
      <c r="C2" s="58" t="s">
        <v>84</v>
      </c>
      <c r="D2" s="61" t="s">
        <v>62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9.5" customHeight="1">
      <c r="A3" s="87"/>
      <c r="B3" s="63" t="s">
        <v>85</v>
      </c>
      <c r="C3" s="64" t="s">
        <v>86</v>
      </c>
      <c r="D3" s="76">
        <v>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9.5" customHeight="1">
      <c r="A4" s="87"/>
      <c r="B4" s="63"/>
      <c r="C4" s="64" t="s">
        <v>87</v>
      </c>
      <c r="D4" s="76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9.5" customHeight="1">
      <c r="A5" s="87"/>
      <c r="B5" s="63" t="s">
        <v>88</v>
      </c>
      <c r="C5" s="64" t="s">
        <v>89</v>
      </c>
      <c r="D5" s="76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9.5" customHeight="1">
      <c r="A6" s="87"/>
      <c r="B6" s="63"/>
      <c r="C6" s="64" t="s">
        <v>90</v>
      </c>
      <c r="D6" s="76">
        <v>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19.5" customHeight="1">
      <c r="A7" s="87"/>
      <c r="B7" s="65" t="s">
        <v>91</v>
      </c>
      <c r="C7" s="66" t="s">
        <v>92</v>
      </c>
      <c r="D7" s="69">
        <v>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9.5" customHeight="1">
      <c r="A8" s="87"/>
      <c r="B8" s="65"/>
      <c r="C8" s="66" t="s">
        <v>93</v>
      </c>
      <c r="D8" s="69">
        <v>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19.5" customHeight="1">
      <c r="A9" s="87"/>
      <c r="B9" s="65"/>
      <c r="C9" s="66" t="s">
        <v>94</v>
      </c>
      <c r="D9" s="69">
        <v>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9.5" customHeight="1">
      <c r="A10" s="87"/>
      <c r="B10" s="78" t="s">
        <v>95</v>
      </c>
      <c r="C10" s="79" t="s">
        <v>96</v>
      </c>
      <c r="D10" s="83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ht="19.5" customHeight="1">
      <c r="A11" s="87"/>
      <c r="B11" s="78"/>
      <c r="C11" s="79" t="s">
        <v>97</v>
      </c>
      <c r="D11" s="83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9.5" customHeight="1" thickBot="1">
      <c r="A12" s="87"/>
      <c r="B12" s="80" t="s">
        <v>98</v>
      </c>
      <c r="C12" s="81" t="s">
        <v>99</v>
      </c>
      <c r="D12" s="84">
        <v>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showGridLines="0" showRowColHeaders="0" zoomScalePageLayoutView="0" workbookViewId="0" topLeftCell="A1">
      <selection activeCell="D12" sqref="B2:D12"/>
    </sheetView>
  </sheetViews>
  <sheetFormatPr defaultColWidth="9.140625" defaultRowHeight="12.75"/>
  <cols>
    <col min="1" max="1" width="5.7109375" style="47" customWidth="1"/>
    <col min="2" max="2" width="18.28125" style="47" customWidth="1"/>
    <col min="3" max="3" width="50.7109375" style="47" customWidth="1"/>
    <col min="4" max="4" width="10.421875" style="47" customWidth="1"/>
    <col min="5" max="16384" width="9.140625" style="47" customWidth="1"/>
  </cols>
  <sheetData>
    <row r="1" spans="1:31" ht="19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s="46" customFormat="1" ht="15.75">
      <c r="A2" s="86"/>
      <c r="B2" s="67" t="s">
        <v>100</v>
      </c>
      <c r="C2" s="58" t="s">
        <v>101</v>
      </c>
      <c r="D2" s="61" t="s">
        <v>62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5.5" customHeight="1">
      <c r="A3" s="85"/>
      <c r="B3" s="51" t="s">
        <v>102</v>
      </c>
      <c r="C3" s="49" t="s">
        <v>103</v>
      </c>
      <c r="D3" s="75">
        <v>10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25.5" customHeight="1">
      <c r="A4" s="85"/>
      <c r="B4" s="51" t="s">
        <v>104</v>
      </c>
      <c r="C4" s="56" t="s">
        <v>105</v>
      </c>
      <c r="D4" s="75">
        <v>9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25.5" customHeight="1">
      <c r="A5" s="85"/>
      <c r="B5" s="51" t="s">
        <v>106</v>
      </c>
      <c r="C5" s="56" t="s">
        <v>107</v>
      </c>
      <c r="D5" s="75">
        <v>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1" ht="25.5" customHeight="1">
      <c r="A6" s="85"/>
      <c r="B6" s="51" t="s">
        <v>75</v>
      </c>
      <c r="C6" s="56" t="s">
        <v>108</v>
      </c>
      <c r="D6" s="75">
        <v>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5.5" customHeight="1">
      <c r="A7" s="85"/>
      <c r="B7" s="51" t="s">
        <v>73</v>
      </c>
      <c r="C7" s="56" t="s">
        <v>109</v>
      </c>
      <c r="D7" s="75">
        <v>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ht="25.5" customHeight="1">
      <c r="A8" s="85"/>
      <c r="B8" s="52" t="s">
        <v>71</v>
      </c>
      <c r="C8" s="70" t="s">
        <v>110</v>
      </c>
      <c r="D8" s="68">
        <v>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25.5" customHeight="1">
      <c r="A9" s="85"/>
      <c r="B9" s="52" t="s">
        <v>111</v>
      </c>
      <c r="C9" s="70" t="s">
        <v>112</v>
      </c>
      <c r="D9" s="68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25.5" customHeight="1">
      <c r="A10" s="85"/>
      <c r="B10" s="54" t="s">
        <v>69</v>
      </c>
      <c r="C10" s="57" t="s">
        <v>113</v>
      </c>
      <c r="D10" s="77">
        <v>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25.5" customHeight="1">
      <c r="A11" s="85"/>
      <c r="B11" s="54" t="s">
        <v>67</v>
      </c>
      <c r="C11" s="57" t="s">
        <v>114</v>
      </c>
      <c r="D11" s="77">
        <v>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25.5" customHeight="1" thickBot="1">
      <c r="A12" s="85"/>
      <c r="B12" s="55" t="s">
        <v>115</v>
      </c>
      <c r="C12" s="50" t="s">
        <v>116</v>
      </c>
      <c r="D12" s="82">
        <v>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4" spans="5:31" ht="12.75"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5:31" ht="12.75"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5:31" ht="12.75"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</row>
    <row r="47" spans="5:31" ht="12.75"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</row>
    <row r="48" spans="5:31" ht="12.75"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</row>
    <row r="49" spans="5:31" ht="12.75"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</row>
    <row r="50" spans="5:31" ht="12.75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5:31" ht="12.75"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5:31" ht="12.75"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5:31" ht="12.75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</sheetData>
  <sheetProtection sheet="1" objects="1" scenarios="1"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="90" zoomScaleNormal="90" zoomScalePageLayoutView="0" workbookViewId="0" topLeftCell="A6">
      <pane ySplit="2610" topLeftCell="A11" activePane="bottomLeft" state="split"/>
      <selection pane="topLeft" activeCell="A1" sqref="A1"/>
      <selection pane="bottomLeft" activeCell="A5" sqref="A5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4.7109375" style="0" customWidth="1"/>
    <col min="10" max="12" width="12.7109375" style="0" customWidth="1"/>
    <col min="13" max="15" width="2.7109375" style="0" customWidth="1"/>
    <col min="16" max="16" width="4.7109375" style="0" customWidth="1"/>
  </cols>
  <sheetData>
    <row r="1" spans="1:16" ht="13.5">
      <c r="A1" s="122" t="s">
        <v>21</v>
      </c>
      <c r="B1" s="8"/>
      <c r="C1" s="8"/>
      <c r="D1" s="2"/>
      <c r="E1" s="88" t="s">
        <v>22</v>
      </c>
      <c r="F1" s="90"/>
      <c r="G1" s="89"/>
      <c r="H1" s="90"/>
      <c r="I1" s="91"/>
      <c r="J1" s="90"/>
      <c r="L1" s="123" t="s">
        <v>23</v>
      </c>
      <c r="M1" s="164"/>
      <c r="N1" s="164"/>
      <c r="O1" s="8"/>
      <c r="P1" s="165"/>
    </row>
    <row r="2" spans="1:16" ht="12.75">
      <c r="A2" s="122" t="s">
        <v>24</v>
      </c>
      <c r="B2" s="8"/>
      <c r="C2" s="7"/>
      <c r="D2" s="2"/>
      <c r="E2" s="88" t="s">
        <v>25</v>
      </c>
      <c r="F2" s="90"/>
      <c r="G2" s="89"/>
      <c r="H2" s="90"/>
      <c r="I2" s="91"/>
      <c r="J2" s="90"/>
      <c r="L2" s="123" t="s">
        <v>26</v>
      </c>
      <c r="M2" s="163"/>
      <c r="N2" s="163"/>
      <c r="O2" s="11"/>
      <c r="P2" s="166"/>
    </row>
    <row r="3" spans="1:16" ht="12.75">
      <c r="A3" s="122" t="s">
        <v>27</v>
      </c>
      <c r="B3" s="8"/>
      <c r="C3" s="7"/>
      <c r="D3" s="10"/>
      <c r="E3" s="88" t="s">
        <v>28</v>
      </c>
      <c r="F3" s="90"/>
      <c r="G3" s="89"/>
      <c r="H3" s="92"/>
      <c r="I3" s="93"/>
      <c r="J3" s="92"/>
      <c r="L3" s="123" t="s">
        <v>29</v>
      </c>
      <c r="M3" s="163"/>
      <c r="N3" s="163"/>
      <c r="O3" s="13"/>
      <c r="P3" s="166"/>
    </row>
    <row r="4" spans="1:16" ht="12.75">
      <c r="A4" s="122" t="s">
        <v>30</v>
      </c>
      <c r="B4" s="94"/>
      <c r="C4" s="8"/>
      <c r="D4" s="95"/>
      <c r="E4" s="3"/>
      <c r="F4" s="123" t="s">
        <v>31</v>
      </c>
      <c r="G4" s="12"/>
      <c r="H4" s="36"/>
      <c r="I4" s="35"/>
      <c r="J4" s="2"/>
      <c r="L4" s="123" t="s">
        <v>32</v>
      </c>
      <c r="M4" s="163"/>
      <c r="N4" s="163"/>
      <c r="O4" s="8"/>
      <c r="P4" s="166"/>
    </row>
    <row r="5" spans="1:16" ht="12.75">
      <c r="A5" s="122" t="s">
        <v>33</v>
      </c>
      <c r="B5" s="8"/>
      <c r="C5" s="7"/>
      <c r="D5" s="29"/>
      <c r="E5" s="7"/>
      <c r="F5" s="7"/>
      <c r="G5" s="7"/>
      <c r="H5" s="29"/>
      <c r="I5" s="35"/>
      <c r="J5" s="3"/>
      <c r="L5" s="123" t="s">
        <v>34</v>
      </c>
      <c r="M5" s="163"/>
      <c r="N5" s="163"/>
      <c r="O5" s="133" t="s">
        <v>35</v>
      </c>
      <c r="P5" s="166"/>
    </row>
    <row r="6" spans="1:16" ht="13.5" thickBot="1">
      <c r="A6" s="3"/>
      <c r="B6" s="14"/>
      <c r="C6" s="15"/>
      <c r="D6" s="15"/>
      <c r="E6" s="15"/>
      <c r="F6" s="15"/>
      <c r="G6" s="15"/>
      <c r="H6" s="16"/>
      <c r="I6" s="17"/>
      <c r="J6" s="15"/>
      <c r="L6" s="15"/>
      <c r="M6" s="15"/>
      <c r="N6" s="15"/>
      <c r="O6" s="15"/>
      <c r="P6" s="18"/>
    </row>
    <row r="7" spans="1:16" ht="12.75">
      <c r="A7" s="125"/>
      <c r="B7" s="126"/>
      <c r="C7" s="127"/>
      <c r="D7" s="128"/>
      <c r="E7" s="127"/>
      <c r="F7" s="129"/>
      <c r="G7" s="127"/>
      <c r="H7" s="128"/>
      <c r="I7" s="130"/>
      <c r="J7" s="127"/>
      <c r="K7" s="127"/>
      <c r="L7" s="121" t="s">
        <v>36</v>
      </c>
      <c r="M7" s="131"/>
      <c r="N7" s="131"/>
      <c r="O7" s="131"/>
      <c r="P7" s="132"/>
    </row>
    <row r="8" spans="1:16" ht="43.5" thickBot="1">
      <c r="A8" s="110" t="s">
        <v>37</v>
      </c>
      <c r="B8" s="111" t="s">
        <v>38</v>
      </c>
      <c r="C8" s="112" t="s">
        <v>39</v>
      </c>
      <c r="D8" s="113" t="s">
        <v>40</v>
      </c>
      <c r="E8" s="111" t="s">
        <v>41</v>
      </c>
      <c r="F8" s="114" t="s">
        <v>42</v>
      </c>
      <c r="G8" s="111" t="s">
        <v>43</v>
      </c>
      <c r="H8" s="113" t="s">
        <v>44</v>
      </c>
      <c r="I8" s="115" t="s">
        <v>45</v>
      </c>
      <c r="J8" s="111" t="s">
        <v>46</v>
      </c>
      <c r="K8" s="111" t="s">
        <v>47</v>
      </c>
      <c r="L8" s="116" t="s">
        <v>48</v>
      </c>
      <c r="M8" s="117" t="s">
        <v>49</v>
      </c>
      <c r="N8" s="118" t="s">
        <v>50</v>
      </c>
      <c r="O8" s="119" t="s">
        <v>51</v>
      </c>
      <c r="P8" s="120" t="s">
        <v>52</v>
      </c>
    </row>
    <row r="9" spans="1:16" ht="12.75">
      <c r="A9" s="186" t="s">
        <v>117</v>
      </c>
      <c r="B9" s="28"/>
      <c r="C9" s="28"/>
      <c r="D9" s="31"/>
      <c r="E9" s="28"/>
      <c r="F9" s="31"/>
      <c r="G9" s="28"/>
      <c r="H9" s="31"/>
      <c r="I9" s="34">
        <f aca="true" t="shared" si="0" ref="I9:I24">D9*F9*H9</f>
        <v>0</v>
      </c>
      <c r="J9" s="28"/>
      <c r="K9" s="28"/>
      <c r="L9" s="28"/>
      <c r="M9" s="32"/>
      <c r="N9" s="32"/>
      <c r="O9" s="33"/>
      <c r="P9" s="33">
        <f aca="true" t="shared" si="1" ref="P9:P30">M9*N9*O9</f>
        <v>0</v>
      </c>
    </row>
    <row r="10" spans="1:16" ht="63.75">
      <c r="A10" s="171" t="s">
        <v>53</v>
      </c>
      <c r="B10" s="171"/>
      <c r="C10" s="171"/>
      <c r="D10" s="172"/>
      <c r="E10" s="171"/>
      <c r="F10" s="172"/>
      <c r="G10" s="171"/>
      <c r="H10" s="172"/>
      <c r="I10" s="173">
        <f t="shared" si="0"/>
        <v>0</v>
      </c>
      <c r="J10" s="171"/>
      <c r="K10" s="171"/>
      <c r="L10" s="171"/>
      <c r="M10" s="174"/>
      <c r="N10" s="174"/>
      <c r="O10" s="175"/>
      <c r="P10" s="175">
        <f t="shared" si="1"/>
        <v>0</v>
      </c>
    </row>
    <row r="11" spans="1:16" ht="25.5">
      <c r="A11" s="171" t="s">
        <v>118</v>
      </c>
      <c r="B11" s="171" t="s">
        <v>119</v>
      </c>
      <c r="C11" s="171" t="s">
        <v>55</v>
      </c>
      <c r="D11" s="172">
        <v>8</v>
      </c>
      <c r="E11" s="171" t="s">
        <v>120</v>
      </c>
      <c r="F11" s="172">
        <v>7</v>
      </c>
      <c r="G11" s="171" t="s">
        <v>121</v>
      </c>
      <c r="H11" s="172">
        <v>1</v>
      </c>
      <c r="I11" s="173">
        <f t="shared" si="0"/>
        <v>56</v>
      </c>
      <c r="J11" s="171" t="s">
        <v>122</v>
      </c>
      <c r="K11" s="171"/>
      <c r="L11" s="171"/>
      <c r="M11" s="174"/>
      <c r="N11" s="174"/>
      <c r="O11" s="175"/>
      <c r="P11" s="175">
        <f t="shared" si="1"/>
        <v>0</v>
      </c>
    </row>
    <row r="12" spans="1:16" ht="76.5">
      <c r="A12" s="171" t="s">
        <v>118</v>
      </c>
      <c r="B12" s="171" t="s">
        <v>123</v>
      </c>
      <c r="C12" s="171" t="s">
        <v>124</v>
      </c>
      <c r="D12" s="172">
        <v>8</v>
      </c>
      <c r="E12" s="171" t="s">
        <v>125</v>
      </c>
      <c r="F12" s="172">
        <v>2</v>
      </c>
      <c r="G12" s="171" t="s">
        <v>126</v>
      </c>
      <c r="H12" s="172">
        <v>1</v>
      </c>
      <c r="I12" s="173">
        <f t="shared" si="0"/>
        <v>16</v>
      </c>
      <c r="J12" s="171" t="s">
        <v>127</v>
      </c>
      <c r="K12" s="171" t="s">
        <v>128</v>
      </c>
      <c r="L12" s="171"/>
      <c r="M12" s="174"/>
      <c r="N12" s="174"/>
      <c r="O12" s="175"/>
      <c r="P12" s="175">
        <f t="shared" si="1"/>
        <v>0</v>
      </c>
    </row>
    <row r="13" spans="1:16" ht="51">
      <c r="A13" s="171" t="s">
        <v>118</v>
      </c>
      <c r="B13" s="171" t="s">
        <v>129</v>
      </c>
      <c r="C13" s="171" t="s">
        <v>130</v>
      </c>
      <c r="D13" s="172">
        <v>5</v>
      </c>
      <c r="E13" s="171" t="s">
        <v>131</v>
      </c>
      <c r="F13" s="172">
        <v>2</v>
      </c>
      <c r="G13" s="171"/>
      <c r="H13" s="172">
        <v>1</v>
      </c>
      <c r="I13" s="173">
        <f t="shared" si="0"/>
        <v>10</v>
      </c>
      <c r="J13" s="171"/>
      <c r="K13" s="171"/>
      <c r="L13" s="171"/>
      <c r="M13" s="174"/>
      <c r="N13" s="174"/>
      <c r="O13" s="175"/>
      <c r="P13" s="175">
        <f t="shared" si="1"/>
        <v>0</v>
      </c>
    </row>
    <row r="14" spans="1:16" ht="51">
      <c r="A14" s="171" t="s">
        <v>118</v>
      </c>
      <c r="B14" s="171" t="s">
        <v>132</v>
      </c>
      <c r="C14" s="171" t="s">
        <v>133</v>
      </c>
      <c r="D14" s="172">
        <v>4</v>
      </c>
      <c r="E14" s="171" t="s">
        <v>134</v>
      </c>
      <c r="F14" s="172">
        <v>3</v>
      </c>
      <c r="G14" s="171"/>
      <c r="H14" s="172">
        <v>1</v>
      </c>
      <c r="I14" s="173">
        <f t="shared" si="0"/>
        <v>12</v>
      </c>
      <c r="J14" s="171" t="s">
        <v>135</v>
      </c>
      <c r="K14" s="171"/>
      <c r="L14" s="171"/>
      <c r="M14" s="174"/>
      <c r="N14" s="174"/>
      <c r="O14" s="175"/>
      <c r="P14" s="175">
        <f t="shared" si="1"/>
        <v>0</v>
      </c>
    </row>
    <row r="15" spans="1:16" ht="36">
      <c r="A15" s="176" t="s">
        <v>53</v>
      </c>
      <c r="B15" s="176" t="s">
        <v>54</v>
      </c>
      <c r="C15" s="176" t="s">
        <v>55</v>
      </c>
      <c r="D15" s="177">
        <v>8</v>
      </c>
      <c r="E15" s="176" t="s">
        <v>56</v>
      </c>
      <c r="F15" s="177">
        <v>8</v>
      </c>
      <c r="G15" s="176" t="s">
        <v>57</v>
      </c>
      <c r="H15" s="177">
        <v>1</v>
      </c>
      <c r="I15" s="173">
        <f t="shared" si="0"/>
        <v>64</v>
      </c>
      <c r="J15" s="176" t="s">
        <v>58</v>
      </c>
      <c r="K15" s="176" t="s">
        <v>59</v>
      </c>
      <c r="L15" s="176"/>
      <c r="M15" s="174"/>
      <c r="N15" s="174"/>
      <c r="O15" s="175"/>
      <c r="P15" s="175">
        <f t="shared" si="1"/>
        <v>0</v>
      </c>
    </row>
    <row r="16" spans="1:16" ht="36">
      <c r="A16" s="176" t="s">
        <v>53</v>
      </c>
      <c r="B16" s="176" t="s">
        <v>54</v>
      </c>
      <c r="C16" s="176" t="s">
        <v>136</v>
      </c>
      <c r="D16" s="177">
        <v>5</v>
      </c>
      <c r="E16" s="176" t="s">
        <v>137</v>
      </c>
      <c r="F16" s="177">
        <v>9</v>
      </c>
      <c r="G16" s="176" t="s">
        <v>138</v>
      </c>
      <c r="H16" s="177">
        <v>3</v>
      </c>
      <c r="I16" s="173">
        <f t="shared" si="0"/>
        <v>135</v>
      </c>
      <c r="J16" s="176" t="s">
        <v>139</v>
      </c>
      <c r="K16" s="176" t="s">
        <v>140</v>
      </c>
      <c r="L16" s="176"/>
      <c r="M16" s="174"/>
      <c r="N16" s="174"/>
      <c r="O16" s="175"/>
      <c r="P16" s="175">
        <f t="shared" si="1"/>
        <v>0</v>
      </c>
    </row>
    <row r="17" spans="1:16" ht="36">
      <c r="A17" s="176" t="s">
        <v>53</v>
      </c>
      <c r="B17" s="176" t="s">
        <v>54</v>
      </c>
      <c r="C17" s="176" t="s">
        <v>141</v>
      </c>
      <c r="D17" s="177">
        <v>6</v>
      </c>
      <c r="E17" s="176" t="s">
        <v>142</v>
      </c>
      <c r="F17" s="177">
        <v>5</v>
      </c>
      <c r="G17" s="176" t="s">
        <v>143</v>
      </c>
      <c r="H17" s="177">
        <v>2</v>
      </c>
      <c r="I17" s="173">
        <f t="shared" si="0"/>
        <v>60</v>
      </c>
      <c r="J17" s="176" t="s">
        <v>144</v>
      </c>
      <c r="K17" s="176" t="s">
        <v>145</v>
      </c>
      <c r="L17" s="176"/>
      <c r="M17" s="174"/>
      <c r="N17" s="174"/>
      <c r="O17" s="175"/>
      <c r="P17" s="175">
        <f t="shared" si="1"/>
        <v>0</v>
      </c>
    </row>
    <row r="18" spans="1:16" ht="45">
      <c r="A18" s="176" t="s">
        <v>146</v>
      </c>
      <c r="B18" s="176" t="s">
        <v>147</v>
      </c>
      <c r="C18" s="176" t="s">
        <v>148</v>
      </c>
      <c r="D18" s="177"/>
      <c r="E18" s="176" t="s">
        <v>149</v>
      </c>
      <c r="F18" s="177"/>
      <c r="G18" s="176"/>
      <c r="H18" s="177"/>
      <c r="I18" s="173">
        <f t="shared" si="0"/>
        <v>0</v>
      </c>
      <c r="J18" s="176" t="s">
        <v>150</v>
      </c>
      <c r="K18" s="176"/>
      <c r="L18" s="176"/>
      <c r="M18" s="174"/>
      <c r="N18" s="174"/>
      <c r="O18" s="175"/>
      <c r="P18" s="175">
        <f t="shared" si="1"/>
        <v>0</v>
      </c>
    </row>
    <row r="19" spans="1:16" ht="45">
      <c r="A19" s="176" t="s">
        <v>146</v>
      </c>
      <c r="B19" s="176" t="s">
        <v>147</v>
      </c>
      <c r="C19" s="176" t="s">
        <v>148</v>
      </c>
      <c r="D19" s="177"/>
      <c r="E19" s="176" t="s">
        <v>149</v>
      </c>
      <c r="F19" s="177"/>
      <c r="G19" s="176"/>
      <c r="H19" s="177"/>
      <c r="I19" s="173">
        <f t="shared" si="0"/>
        <v>0</v>
      </c>
      <c r="J19" s="176" t="s">
        <v>151</v>
      </c>
      <c r="K19" s="176"/>
      <c r="L19" s="176"/>
      <c r="M19" s="174"/>
      <c r="N19" s="174"/>
      <c r="O19" s="175"/>
      <c r="P19" s="175">
        <f t="shared" si="1"/>
        <v>0</v>
      </c>
    </row>
    <row r="20" spans="1:16" ht="27">
      <c r="A20" s="176" t="s">
        <v>146</v>
      </c>
      <c r="B20" s="176" t="s">
        <v>147</v>
      </c>
      <c r="C20" s="176" t="s">
        <v>152</v>
      </c>
      <c r="D20" s="177">
        <v>8</v>
      </c>
      <c r="E20" s="176" t="s">
        <v>153</v>
      </c>
      <c r="F20" s="177">
        <v>7</v>
      </c>
      <c r="G20" s="176" t="s">
        <v>154</v>
      </c>
      <c r="H20" s="177">
        <v>1</v>
      </c>
      <c r="I20" s="173">
        <f t="shared" si="0"/>
        <v>56</v>
      </c>
      <c r="J20" s="176" t="s">
        <v>155</v>
      </c>
      <c r="K20" s="176" t="s">
        <v>156</v>
      </c>
      <c r="L20" s="176"/>
      <c r="M20" s="174"/>
      <c r="N20" s="174"/>
      <c r="O20" s="175"/>
      <c r="P20" s="175">
        <f t="shared" si="1"/>
        <v>0</v>
      </c>
    </row>
    <row r="21" spans="1:16" ht="36">
      <c r="A21" s="176" t="s">
        <v>146</v>
      </c>
      <c r="B21" s="176" t="s">
        <v>157</v>
      </c>
      <c r="C21" s="176" t="s">
        <v>148</v>
      </c>
      <c r="D21" s="177"/>
      <c r="E21" s="176" t="s">
        <v>158</v>
      </c>
      <c r="F21" s="177"/>
      <c r="G21" s="176"/>
      <c r="H21" s="177"/>
      <c r="I21" s="173">
        <f t="shared" si="0"/>
        <v>0</v>
      </c>
      <c r="J21" s="176"/>
      <c r="K21" s="176"/>
      <c r="L21" s="176"/>
      <c r="M21" s="174"/>
      <c r="N21" s="174"/>
      <c r="O21" s="175"/>
      <c r="P21" s="175">
        <f t="shared" si="1"/>
        <v>0</v>
      </c>
    </row>
    <row r="22" spans="1:16" ht="72">
      <c r="A22" s="176" t="s">
        <v>146</v>
      </c>
      <c r="B22" s="176" t="s">
        <v>157</v>
      </c>
      <c r="C22" s="176" t="s">
        <v>152</v>
      </c>
      <c r="D22" s="177">
        <v>8</v>
      </c>
      <c r="E22" s="176" t="s">
        <v>159</v>
      </c>
      <c r="F22" s="177">
        <v>7</v>
      </c>
      <c r="G22" s="176" t="s">
        <v>160</v>
      </c>
      <c r="H22" s="177">
        <v>5</v>
      </c>
      <c r="I22" s="173">
        <f t="shared" si="0"/>
        <v>280</v>
      </c>
      <c r="J22" s="176" t="s">
        <v>161</v>
      </c>
      <c r="K22" s="176" t="s">
        <v>162</v>
      </c>
      <c r="L22" s="176" t="s">
        <v>163</v>
      </c>
      <c r="M22" s="174"/>
      <c r="N22" s="174"/>
      <c r="O22" s="175"/>
      <c r="P22" s="175">
        <f t="shared" si="1"/>
        <v>0</v>
      </c>
    </row>
    <row r="23" spans="1:16" ht="45">
      <c r="A23" s="176" t="s">
        <v>146</v>
      </c>
      <c r="B23" s="176" t="s">
        <v>164</v>
      </c>
      <c r="C23" s="176" t="s">
        <v>152</v>
      </c>
      <c r="D23" s="177">
        <v>8</v>
      </c>
      <c r="E23" s="176" t="s">
        <v>165</v>
      </c>
      <c r="F23" s="177">
        <v>10</v>
      </c>
      <c r="G23" s="176" t="s">
        <v>166</v>
      </c>
      <c r="H23" s="177">
        <v>1</v>
      </c>
      <c r="I23" s="173">
        <f t="shared" si="0"/>
        <v>80</v>
      </c>
      <c r="J23" s="176" t="s">
        <v>167</v>
      </c>
      <c r="K23" s="176" t="s">
        <v>156</v>
      </c>
      <c r="L23" s="176"/>
      <c r="M23" s="174"/>
      <c r="N23" s="174"/>
      <c r="O23" s="175"/>
      <c r="P23" s="175">
        <f t="shared" si="1"/>
        <v>0</v>
      </c>
    </row>
    <row r="24" spans="1:16" ht="27">
      <c r="A24" s="176" t="s">
        <v>146</v>
      </c>
      <c r="B24" s="176" t="s">
        <v>168</v>
      </c>
      <c r="C24" s="176" t="s">
        <v>152</v>
      </c>
      <c r="D24" s="177">
        <v>5</v>
      </c>
      <c r="E24" s="176" t="s">
        <v>169</v>
      </c>
      <c r="F24" s="177">
        <v>1</v>
      </c>
      <c r="G24" s="176" t="s">
        <v>170</v>
      </c>
      <c r="H24" s="177">
        <v>1</v>
      </c>
      <c r="I24" s="173">
        <f t="shared" si="0"/>
        <v>5</v>
      </c>
      <c r="J24" s="176" t="s">
        <v>171</v>
      </c>
      <c r="K24" s="176" t="s">
        <v>156</v>
      </c>
      <c r="L24" s="176"/>
      <c r="M24" s="174"/>
      <c r="N24" s="174"/>
      <c r="O24" s="175"/>
      <c r="P24" s="175">
        <f t="shared" si="1"/>
        <v>0</v>
      </c>
    </row>
    <row r="25" spans="1:16" ht="27">
      <c r="A25" s="176" t="s">
        <v>146</v>
      </c>
      <c r="B25" s="176" t="s">
        <v>172</v>
      </c>
      <c r="C25" s="176" t="s">
        <v>152</v>
      </c>
      <c r="D25" s="177">
        <v>8</v>
      </c>
      <c r="E25" s="176" t="s">
        <v>173</v>
      </c>
      <c r="F25" s="177">
        <v>2</v>
      </c>
      <c r="G25" s="176" t="s">
        <v>174</v>
      </c>
      <c r="H25" s="177">
        <v>5</v>
      </c>
      <c r="I25" s="173">
        <f aca="true" t="shared" si="2" ref="I25:I30">D25*F25*H25</f>
        <v>80</v>
      </c>
      <c r="J25" s="176" t="s">
        <v>175</v>
      </c>
      <c r="K25" s="176" t="s">
        <v>176</v>
      </c>
      <c r="L25" s="176" t="s">
        <v>177</v>
      </c>
      <c r="M25" s="174"/>
      <c r="N25" s="174"/>
      <c r="O25" s="175"/>
      <c r="P25" s="175">
        <f t="shared" si="1"/>
        <v>0</v>
      </c>
    </row>
    <row r="26" spans="1:16" ht="36">
      <c r="A26" s="176" t="s">
        <v>146</v>
      </c>
      <c r="B26" s="176" t="s">
        <v>178</v>
      </c>
      <c r="C26" s="176" t="s">
        <v>179</v>
      </c>
      <c r="D26" s="177">
        <v>8</v>
      </c>
      <c r="E26" s="176" t="s">
        <v>180</v>
      </c>
      <c r="F26" s="177">
        <v>7</v>
      </c>
      <c r="G26" s="176"/>
      <c r="H26" s="177">
        <v>1</v>
      </c>
      <c r="I26" s="173">
        <f t="shared" si="2"/>
        <v>56</v>
      </c>
      <c r="J26" s="176" t="s">
        <v>181</v>
      </c>
      <c r="K26" s="176" t="s">
        <v>162</v>
      </c>
      <c r="L26" s="176" t="s">
        <v>163</v>
      </c>
      <c r="M26" s="174"/>
      <c r="N26" s="174"/>
      <c r="O26" s="175"/>
      <c r="P26" s="175">
        <f t="shared" si="1"/>
        <v>0</v>
      </c>
    </row>
    <row r="27" spans="1:16" ht="36">
      <c r="A27" s="176" t="s">
        <v>146</v>
      </c>
      <c r="B27" s="176" t="s">
        <v>182</v>
      </c>
      <c r="C27" s="176" t="s">
        <v>152</v>
      </c>
      <c r="D27" s="177">
        <v>5</v>
      </c>
      <c r="E27" s="176" t="s">
        <v>173</v>
      </c>
      <c r="F27" s="177">
        <v>9</v>
      </c>
      <c r="G27" s="176"/>
      <c r="H27" s="177">
        <v>8</v>
      </c>
      <c r="I27" s="173">
        <f t="shared" si="2"/>
        <v>360</v>
      </c>
      <c r="J27" s="176" t="s">
        <v>183</v>
      </c>
      <c r="K27" s="176" t="s">
        <v>176</v>
      </c>
      <c r="L27" s="176"/>
      <c r="M27" s="174"/>
      <c r="N27" s="174"/>
      <c r="O27" s="175"/>
      <c r="P27" s="175">
        <f t="shared" si="1"/>
        <v>0</v>
      </c>
    </row>
    <row r="28" spans="1:16" ht="12.75">
      <c r="A28" s="178"/>
      <c r="B28" s="171"/>
      <c r="C28" s="171"/>
      <c r="D28" s="179"/>
      <c r="E28" s="171"/>
      <c r="F28" s="179"/>
      <c r="G28" s="171"/>
      <c r="H28" s="179"/>
      <c r="I28" s="173">
        <f t="shared" si="2"/>
        <v>0</v>
      </c>
      <c r="J28" s="171"/>
      <c r="K28" s="171"/>
      <c r="L28" s="171"/>
      <c r="M28" s="174"/>
      <c r="N28" s="174"/>
      <c r="O28" s="175"/>
      <c r="P28" s="175">
        <f t="shared" si="1"/>
        <v>0</v>
      </c>
    </row>
    <row r="29" spans="1:16" ht="12.75">
      <c r="A29" s="178"/>
      <c r="B29" s="171"/>
      <c r="C29" s="171"/>
      <c r="D29" s="179"/>
      <c r="E29" s="171"/>
      <c r="F29" s="179"/>
      <c r="G29" s="171"/>
      <c r="H29" s="179"/>
      <c r="I29" s="173">
        <f t="shared" si="2"/>
        <v>0</v>
      </c>
      <c r="J29" s="171"/>
      <c r="K29" s="171"/>
      <c r="L29" s="171"/>
      <c r="M29" s="174"/>
      <c r="N29" s="174"/>
      <c r="O29" s="175"/>
      <c r="P29" s="175">
        <f t="shared" si="1"/>
        <v>0</v>
      </c>
    </row>
    <row r="30" spans="1:16" ht="13.5" thickBot="1">
      <c r="A30" s="180"/>
      <c r="B30" s="181"/>
      <c r="C30" s="181"/>
      <c r="D30" s="182"/>
      <c r="E30" s="181"/>
      <c r="F30" s="182"/>
      <c r="G30" s="181"/>
      <c r="H30" s="182"/>
      <c r="I30" s="183">
        <f t="shared" si="2"/>
        <v>0</v>
      </c>
      <c r="J30" s="181"/>
      <c r="K30" s="181"/>
      <c r="L30" s="181"/>
      <c r="M30" s="184"/>
      <c r="N30" s="184"/>
      <c r="O30" s="185"/>
      <c r="P30" s="185">
        <f t="shared" si="1"/>
        <v>0</v>
      </c>
    </row>
  </sheetData>
  <sheetProtection sheet="1" objects="1" scenarios="1"/>
  <printOptions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  <colBreaks count="30" manualBreakCount="30">
    <brk id="0" max="1025" man="1"/>
    <brk id="220" min="180" max="24339" man="1"/>
    <brk id="26296" min="876" max="2794" man="1"/>
    <brk id="100" min="1" max="15" man="1"/>
    <brk id="2" max="1" man="1"/>
    <brk id="0" min="76" max="101" man="1"/>
    <brk id="24" max="0" man="1"/>
    <brk id="10000" max="10000" man="1"/>
    <brk id="0" max="65280" man="1"/>
    <brk id="0" max="17344" man="1"/>
    <brk id="67" min="71" max="77" man="1"/>
    <brk id="80" min="67" max="83" man="1"/>
    <brk id="77" min="77" max="92" man="1"/>
    <brk id="104" min="95" max="115" man="1"/>
    <brk id="111" min="108" max="111" man="1"/>
    <brk id="0" min="105" max="119" man="1"/>
    <brk id="115" min="111" max="112" man="1"/>
    <brk id="108" max="78" man="1"/>
    <brk id="48" min="48" max="58" man="1"/>
    <brk id="92" min="67" max="92" man="1"/>
    <brk id="71" min="79" max="80" man="1"/>
    <brk id="67" min="77" max="79" man="1"/>
    <brk id="92" min="87" max="104" man="1"/>
    <brk id="95" min="67" max="111" man="1"/>
    <brk id="1025" min="220" max="1024" man="1"/>
    <brk id="24339" min="1" max="2" man="1"/>
    <brk id="2794" min="100" max="2159" man="1"/>
    <brk id="15" min="2" max="360" man="1"/>
    <brk id="0" max="3" man="1"/>
    <brk id="15" min="2" max="3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A. Dembski</dc:creator>
  <cp:keywords/>
  <dc:description/>
  <cp:lastModifiedBy>KENNETH A. CUNEFARE</cp:lastModifiedBy>
  <cp:lastPrinted>2000-08-21T21:11:43Z</cp:lastPrinted>
  <dcterms:created xsi:type="dcterms:W3CDTF">1998-06-19T19:03:56Z</dcterms:created>
  <dcterms:modified xsi:type="dcterms:W3CDTF">2017-09-21T14:34:09Z</dcterms:modified>
  <cp:category/>
  <cp:version/>
  <cp:contentType/>
  <cp:contentStatus/>
</cp:coreProperties>
</file>